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DATA'!$A$5:$T$45</definedName>
    <definedName name="_xlnm._FilterDatabase" localSheetId="7" hidden="1">'H. COURSE DATA'!$A$5:$T$45</definedName>
    <definedName name="_xlnm.Print_Titles" localSheetId="7">'H. COURSE DATA'!$5:$5</definedName>
    <definedName name="_xlnm._FilterDatabase" localSheetId="8" hidden="1">'I. SECTION DATA'!$A$5:$S$135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<sst xmlns="http://schemas.openxmlformats.org/spreadsheetml/2006/main" uniqueCount="148">
  <si>
    <t>HE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</si>
  <si>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</si>
  <si>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</si>
  <si>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</si>
  <si>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</si>
  <si>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</si>
  <si>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</si>
  <si>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</si>
  <si>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</si>
  <si>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</si>
  <si>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</si>
  <si>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</si>
  <si>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</si>
  <si>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</si>
  <si>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</si>
  <si>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</si>
  <si>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</si>
  <si>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</si>
  <si>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</si>
  <si>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</si>
  <si>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</si>
  <si>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</si>
  <si>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</si>
  <si>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</si>
  <si>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</si>
  <si>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</si>
  <si>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</si>
  <si>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</si>
  <si>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</si>
  <si>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</si>
  <si>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</si>
  <si>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</si>
  <si>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</si>
  <si>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</si>
  <si>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</si>
  <si>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</si>
  <si>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</si>
  <si>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</si>
  <si>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</si>
  <si>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</si>
  <si>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</si>
  <si>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</si>
  <si>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</si>
  <si>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</si>
  <si>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</si>
  <si>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</si>
  <si>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</si>
  <si>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</si>
  <si>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</si>
  <si>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</si>
  <si>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</si>
  <si>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</si>
  <si>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</si>
  <si>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</si>
  <si>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</si>
  <si>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</si>
  <si>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</si>
  <si>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</si>
  <si>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</si>
  <si>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</si>
  <si>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</si>
  <si>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</si>
  <si>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</si>
  <si>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</si>
  <si>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</si>
  <si>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</si>
  <si>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</si>
  <si>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</si>
  <si>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</si>
  <si>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</si>
  <si>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</si>
  <si>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</si>
  <si>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</si>
  <si>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</si>
  <si>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</si>
  <si>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</si>
  <si>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</si>
  <si>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</si>
  <si>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</si>
  <si>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</si>
  <si>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</si>
  <si>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</si>
  <si>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</si>
  <si>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</si>
  <si>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</si>
  <si>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</si>
  <si>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</si>
  <si>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</si>
  <si>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</si>
  <si>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</si>
  <si>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</si>
  <si>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</si>
  <si>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</si>
  <si>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</si>
  <si>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</si>
  <si>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</si>
  <si>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</si>
  <si>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</si>
  <si>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</si>
  <si>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</si>
  <si>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</si>
  <si>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</si>
  <si>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</si>
  <si>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</si>
  <si>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</si>
  <si>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</si>
  <si>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</si>
  <si>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</si>
  <si>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</si>
  <si>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</si>
  <si>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</si>
  <si>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</si>
  <si>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</si>
  <si>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</si>
  <si>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</si>
  <si>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</si>
  <si>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</si>
  <si>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</si>
  <si>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</si>
  <si>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</si>
  <si>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</si>
  <si>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</si>
  <si>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</si>
  <si>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HE100</t>
  </si>
  <si>
    <t>day</t>
  </si>
  <si>
    <t>HE102</t>
  </si>
  <si>
    <t>online</t>
  </si>
  <si>
    <t>ex_day</t>
  </si>
  <si>
    <t>HE104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</si>
  <si>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</si>
  <si>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</si>
  <si>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</si>
  <si>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</si>
  <si>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</si>
  <si>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</si>
  <si>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</si>
  <si>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</si>
  <si>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Mazeroll</t>
  </si>
  <si>
    <t>Scott</t>
  </si>
  <si>
    <t>Mecate II</t>
  </si>
  <si>
    <t>Robinson</t>
  </si>
  <si>
    <t>Drury</t>
  </si>
  <si>
    <t>Deyo</t>
  </si>
  <si>
    <t>Carboni</t>
  </si>
  <si>
    <t>Pfister</t>
  </si>
  <si>
    <t>Short Term</t>
  </si>
  <si>
    <t>Ramirez</t>
  </si>
  <si>
    <t>Vildosola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</si>
</sst>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11</v>
      </c>
      <c r="C6" s="12" t="str">
        <f>IF(E6=0, 0, (D6/E6))</f>
        <v>0</v>
      </c>
      <c r="D6" s="11">
        <v>452</v>
      </c>
      <c r="E6" s="11">
        <v>410</v>
      </c>
      <c r="F6" s="11">
        <v>2</v>
      </c>
      <c r="G6" s="12" t="str">
        <f>IF(I6=0, 0, (H6/I6))</f>
        <v>0</v>
      </c>
      <c r="H6" s="11">
        <v>130</v>
      </c>
      <c r="I6" s="11">
        <v>120</v>
      </c>
      <c r="J6" s="11">
        <v>3</v>
      </c>
      <c r="K6" s="12" t="str">
        <f>IF(M6=0, 0, (L6/M6))</f>
        <v>0</v>
      </c>
      <c r="L6" s="11">
        <v>92</v>
      </c>
      <c r="M6" s="11">
        <v>90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223</v>
      </c>
      <c r="E7" s="10">
        <v>240</v>
      </c>
      <c r="F7" s="10">
        <v>1</v>
      </c>
      <c r="G7" s="13" t="str">
        <f>IF(I7=0, 0, (H7/I7))</f>
        <v>0</v>
      </c>
      <c r="H7" s="10">
        <v>28</v>
      </c>
      <c r="I7" s="10">
        <v>40</v>
      </c>
      <c r="J7" s="10">
        <v>1</v>
      </c>
      <c r="K7" s="13" t="str">
        <f>IF(M7=0, 0, (L7/M7))</f>
        <v>0</v>
      </c>
      <c r="L7" s="10">
        <v>31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485</v>
      </c>
      <c r="E8" s="11">
        <v>510</v>
      </c>
      <c r="F8" s="11">
        <v>2</v>
      </c>
      <c r="G8" s="12" t="str">
        <f>IF(I8=0, 0, (H8/I8))</f>
        <v>0</v>
      </c>
      <c r="H8" s="11">
        <v>147</v>
      </c>
      <c r="I8" s="11">
        <v>160</v>
      </c>
      <c r="J8" s="11">
        <v>3</v>
      </c>
      <c r="K8" s="12" t="str">
        <f>IF(M8=0, 0, (L8/M8))</f>
        <v>0</v>
      </c>
      <c r="L8" s="11">
        <v>108</v>
      </c>
      <c r="M8" s="11">
        <v>120</v>
      </c>
    </row>
    <row r="9" spans="1:13">
      <c r="A9" s="10" t="s">
        <v>21</v>
      </c>
      <c r="B9" s="10">
        <v>4</v>
      </c>
      <c r="C9" s="13" t="str">
        <f>IF(E9=0, 0, (D9/E9))</f>
        <v>0</v>
      </c>
      <c r="D9" s="10">
        <v>170</v>
      </c>
      <c r="E9" s="10">
        <v>160</v>
      </c>
      <c r="F9" s="10">
        <v>1</v>
      </c>
      <c r="G9" s="13" t="str">
        <f>IF(I9=0, 0, (H9/I9))</f>
        <v>0</v>
      </c>
      <c r="H9" s="10">
        <v>20</v>
      </c>
      <c r="I9" s="10">
        <v>40</v>
      </c>
      <c r="J9" s="10">
        <v>2</v>
      </c>
      <c r="K9" s="13" t="str">
        <f>IF(M9=0, 0, (L9/M9))</f>
        <v>0</v>
      </c>
      <c r="L9" s="10">
        <v>66</v>
      </c>
      <c r="M9" s="10">
        <v>80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428</v>
      </c>
      <c r="E10" s="11">
        <v>370</v>
      </c>
      <c r="F10" s="11">
        <v>3</v>
      </c>
      <c r="G10" s="12" t="str">
        <f>IF(I10=0, 0, (H10/I10))</f>
        <v>0</v>
      </c>
      <c r="H10" s="11">
        <v>149</v>
      </c>
      <c r="I10" s="11">
        <v>100</v>
      </c>
      <c r="J10" s="11">
        <v>3</v>
      </c>
      <c r="K10" s="12" t="str">
        <f>IF(M10=0, 0, (L10/M10))</f>
        <v>0</v>
      </c>
      <c r="L10" s="11">
        <v>104</v>
      </c>
      <c r="M10" s="11">
        <v>120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172</v>
      </c>
      <c r="E11" s="10">
        <v>200</v>
      </c>
      <c r="F11" s="10">
        <v>1</v>
      </c>
      <c r="G11" s="13" t="str">
        <f>IF(I11=0, 0, (H11/I11))</f>
        <v>0</v>
      </c>
      <c r="H11" s="10">
        <v>28</v>
      </c>
      <c r="I11" s="10">
        <v>40</v>
      </c>
      <c r="J11" s="10">
        <v>1</v>
      </c>
      <c r="K11" s="13" t="str">
        <f>IF(M11=0, 0, (L11/M11))</f>
        <v>0</v>
      </c>
      <c r="L11" s="10">
        <v>35</v>
      </c>
      <c r="M11" s="10">
        <v>40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435</v>
      </c>
      <c r="E12" s="11">
        <v>415</v>
      </c>
      <c r="F12" s="11">
        <v>3</v>
      </c>
      <c r="G12" s="12" t="str">
        <f>IF(I12=0, 0, (H12/I12))</f>
        <v>0</v>
      </c>
      <c r="H12" s="11">
        <v>187</v>
      </c>
      <c r="I12" s="11">
        <v>104</v>
      </c>
      <c r="J12" s="11">
        <v>3</v>
      </c>
      <c r="K12" s="12" t="str">
        <f>IF(M12=0, 0, (L12/M12))</f>
        <v>0</v>
      </c>
      <c r="L12" s="11">
        <v>100</v>
      </c>
      <c r="M12" s="11">
        <v>120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168</v>
      </c>
      <c r="E13" s="10">
        <v>160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87</v>
      </c>
      <c r="M13" s="10">
        <v>80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567</v>
      </c>
      <c r="E14" s="11">
        <v>449</v>
      </c>
      <c r="F14" s="11">
        <v>2</v>
      </c>
      <c r="G14" s="12" t="str">
        <f>IF(I14=0, 0, (H14/I14))</f>
        <v>0</v>
      </c>
      <c r="H14" s="11">
        <v>174</v>
      </c>
      <c r="I14" s="11">
        <v>90</v>
      </c>
      <c r="J14" s="11">
        <v>3</v>
      </c>
      <c r="K14" s="12" t="str">
        <f>IF(M14=0, 0, (L14/M14))</f>
        <v>0</v>
      </c>
      <c r="L14" s="11">
        <v>130</v>
      </c>
      <c r="M14" s="11">
        <v>135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162</v>
      </c>
      <c r="E15" s="10">
        <v>180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56</v>
      </c>
      <c r="M15" s="10">
        <v>45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501</v>
      </c>
      <c r="E16" s="11">
        <v>455</v>
      </c>
      <c r="F16" s="11">
        <v>2</v>
      </c>
      <c r="G16" s="12" t="str">
        <f>IF(I16=0, 0, (H16/I16))</f>
        <v>0</v>
      </c>
      <c r="H16" s="11">
        <v>96</v>
      </c>
      <c r="I16" s="11">
        <v>90</v>
      </c>
      <c r="J16" s="11">
        <v>3</v>
      </c>
      <c r="K16" s="12" t="str">
        <f>IF(M16=0, 0, (L16/M16))</f>
        <v>0</v>
      </c>
      <c r="L16" s="11">
        <v>121</v>
      </c>
      <c r="M16" s="11">
        <v>135</v>
      </c>
    </row>
    <row r="17" spans="1:13">
      <c r="A17" s="10" t="s">
        <v>29</v>
      </c>
      <c r="B17" s="10">
        <v>4</v>
      </c>
      <c r="C17" s="13" t="str">
        <f>IF(E17=0, 0, (D17/E17))</f>
        <v>0</v>
      </c>
      <c r="D17" s="10">
        <v>188</v>
      </c>
      <c r="E17" s="10">
        <v>180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101</v>
      </c>
      <c r="M17" s="10">
        <v>90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30</v>
      </c>
      <c r="C22" s="12" t="str">
        <f>IF(E22=0, 0, (D22/E22))</f>
        <v>0</v>
      </c>
      <c r="D22" s="11">
        <v>1330</v>
      </c>
      <c r="E22" s="11">
        <v>1320</v>
      </c>
      <c r="F22" s="11">
        <v>6</v>
      </c>
      <c r="G22" s="12" t="str">
        <f>IF(I22=0, 0, (H22/I22))</f>
        <v>0</v>
      </c>
      <c r="H22" s="11">
        <v>325</v>
      </c>
      <c r="I22" s="11">
        <v>360</v>
      </c>
      <c r="J22" s="11">
        <v>9</v>
      </c>
      <c r="K22" s="12" t="str">
        <f>IF(M22=0, 0, (L22/M22))</f>
        <v>0</v>
      </c>
      <c r="L22" s="11">
        <v>297</v>
      </c>
      <c r="M22" s="11">
        <v>330</v>
      </c>
    </row>
    <row r="23" spans="1:13">
      <c r="A23" s="10" t="s">
        <v>33</v>
      </c>
      <c r="B23" s="10">
        <v>28</v>
      </c>
      <c r="C23" s="13" t="str">
        <f>IF(E23=0, 0, (D23/E23))</f>
        <v>0</v>
      </c>
      <c r="D23" s="10">
        <v>1203</v>
      </c>
      <c r="E23" s="10">
        <v>1145</v>
      </c>
      <c r="F23" s="10">
        <v>7</v>
      </c>
      <c r="G23" s="13" t="str">
        <f>IF(I23=0, 0, (H23/I23))</f>
        <v>0</v>
      </c>
      <c r="H23" s="10">
        <v>364</v>
      </c>
      <c r="I23" s="10">
        <v>244</v>
      </c>
      <c r="J23" s="10">
        <v>9</v>
      </c>
      <c r="K23" s="13" t="str">
        <f>IF(M23=0, 0, (L23/M23))</f>
        <v>0</v>
      </c>
      <c r="L23" s="10">
        <v>326</v>
      </c>
      <c r="M23" s="10">
        <v>360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1418</v>
      </c>
      <c r="E24" s="11">
        <v>1264</v>
      </c>
      <c r="F24" s="11">
        <v>4</v>
      </c>
      <c r="G24" s="12" t="str">
        <f>IF(I24=0, 0, (H24/I24))</f>
        <v>0</v>
      </c>
      <c r="H24" s="11">
        <v>270</v>
      </c>
      <c r="I24" s="11">
        <v>180</v>
      </c>
      <c r="J24" s="11">
        <v>9</v>
      </c>
      <c r="K24" s="12" t="str">
        <f>IF(M24=0, 0, (L24/M24))</f>
        <v>0</v>
      </c>
      <c r="L24" s="11">
        <v>408</v>
      </c>
      <c r="M24" s="11">
        <v>405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406</v>
      </c>
      <c r="F6" s="12">
        <v>0.8325123</v>
      </c>
      <c r="G6" s="12">
        <v>0.9384236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265</v>
      </c>
      <c r="O6" s="12">
        <v>0.7207547</v>
      </c>
      <c r="P6" s="12">
        <v>0.9056604</v>
      </c>
    </row>
    <row r="7" spans="1:16">
      <c r="A7" s="10" t="s">
        <v>19</v>
      </c>
      <c r="B7" s="10">
        <v>1</v>
      </c>
      <c r="C7" s="13">
        <v>1</v>
      </c>
      <c r="D7" s="13">
        <v>1</v>
      </c>
      <c r="E7" s="10">
        <v>138</v>
      </c>
      <c r="F7" s="13">
        <v>0.942029</v>
      </c>
      <c r="G7" s="13">
        <v>0.9855072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143</v>
      </c>
      <c r="O7" s="13">
        <v>0.9090909</v>
      </c>
      <c r="P7" s="13">
        <v>0.972028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384</v>
      </c>
      <c r="F8" s="12">
        <v>0.796875</v>
      </c>
      <c r="G8" s="12">
        <v>0.9166667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355</v>
      </c>
      <c r="O8" s="12">
        <v>0.6422535</v>
      </c>
      <c r="P8" s="12">
        <v>0.884507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82</v>
      </c>
      <c r="F9" s="13">
        <v>0.9268293</v>
      </c>
      <c r="G9" s="13">
        <v>0.9634146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173</v>
      </c>
      <c r="O9" s="13">
        <v>0.8381503</v>
      </c>
      <c r="P9" s="13">
        <v>0.8959538</v>
      </c>
    </row>
    <row r="10" spans="1:16">
      <c r="A10" s="10" t="s">
        <v>22</v>
      </c>
      <c r="B10" s="11">
        <v>5</v>
      </c>
      <c r="C10" s="12">
        <v>1</v>
      </c>
      <c r="D10" s="12">
        <v>1</v>
      </c>
      <c r="E10" s="11">
        <v>180</v>
      </c>
      <c r="F10" s="12">
        <v>0.8111111</v>
      </c>
      <c r="G10" s="12">
        <v>0.9333333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495</v>
      </c>
      <c r="O10" s="12">
        <v>0.8484848</v>
      </c>
      <c r="P10" s="12">
        <v>0.9555556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67</v>
      </c>
      <c r="F11" s="13">
        <v>0.9701493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167</v>
      </c>
      <c r="O11" s="13">
        <v>0.9161677</v>
      </c>
      <c r="P11" s="13">
        <v>0.9760479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139</v>
      </c>
      <c r="F12" s="12">
        <v>0.8057554</v>
      </c>
      <c r="G12" s="12">
        <v>0.8992806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581</v>
      </c>
      <c r="O12" s="12">
        <v>0.7211704</v>
      </c>
      <c r="P12" s="12">
        <v>0.9036145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30</v>
      </c>
      <c r="F13" s="13">
        <v>0.9</v>
      </c>
      <c r="G13" s="13">
        <v>0.9666667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224</v>
      </c>
      <c r="O13" s="13">
        <v>0.8705357</v>
      </c>
      <c r="P13" s="13">
        <v>0.9419643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86</v>
      </c>
      <c r="F14" s="12">
        <v>0.8372093</v>
      </c>
      <c r="G14" s="12">
        <v>0.9069767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785</v>
      </c>
      <c r="O14" s="12">
        <v>0.788535</v>
      </c>
      <c r="P14" s="12">
        <v>0.9388535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200</v>
      </c>
      <c r="O15" s="13">
        <v>0.91</v>
      </c>
      <c r="P15" s="13">
        <v>0.96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53</v>
      </c>
      <c r="F16" s="12">
        <v>0.7735849</v>
      </c>
      <c r="G16" s="12">
        <v>0.9622642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665</v>
      </c>
      <c r="O16" s="12">
        <v>0.7458647</v>
      </c>
      <c r="P16" s="12">
        <v>0.9052632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0.8888889</v>
      </c>
      <c r="G17" s="13">
        <v>0.8888889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271</v>
      </c>
      <c r="O17" s="13">
        <v>0.8487085</v>
      </c>
      <c r="P17" s="13">
        <v>0.9630996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1012</v>
      </c>
      <c r="F22" s="12">
        <v>0.8418972</v>
      </c>
      <c r="G22" s="12">
        <v>0.9387352</v>
      </c>
      <c r="H22" s="11">
        <v>2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935</v>
      </c>
      <c r="O22" s="12">
        <v>0.7411765</v>
      </c>
      <c r="P22" s="12">
        <v>0.9058824</v>
      </c>
    </row>
    <row r="23" spans="1:16">
      <c r="A23" s="10" t="s">
        <v>58</v>
      </c>
      <c r="B23" s="10">
        <v>5</v>
      </c>
      <c r="C23" s="13">
        <v>1</v>
      </c>
      <c r="D23" s="13">
        <v>1</v>
      </c>
      <c r="E23" s="10">
        <v>416</v>
      </c>
      <c r="F23" s="13">
        <v>0.8413462</v>
      </c>
      <c r="G23" s="13">
        <v>0.9350962</v>
      </c>
      <c r="H23" s="10">
        <v>5</v>
      </c>
      <c r="I23" s="13">
        <v>0.8</v>
      </c>
      <c r="J23" s="13">
        <v>1</v>
      </c>
      <c r="K23" s="10">
        <v>0</v>
      </c>
      <c r="L23" s="13">
        <v>0</v>
      </c>
      <c r="M23" s="13">
        <v>0</v>
      </c>
      <c r="N23" s="10">
        <v>1467</v>
      </c>
      <c r="O23" s="13">
        <v>0.8091343</v>
      </c>
      <c r="P23" s="13">
        <v>0.935242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176</v>
      </c>
      <c r="F24" s="12">
        <v>0.8295455</v>
      </c>
      <c r="G24" s="12">
        <v>0.9261364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1919</v>
      </c>
      <c r="O24" s="12">
        <v>0.7946847</v>
      </c>
      <c r="P24" s="12">
        <v>0.9327775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311</v>
      </c>
      <c r="C6" s="12">
        <v>0.7813505</v>
      </c>
      <c r="D6" s="12">
        <v>0.9485531</v>
      </c>
      <c r="E6" s="11">
        <v>249</v>
      </c>
      <c r="F6" s="12">
        <v>0.7871486</v>
      </c>
      <c r="G6" s="12">
        <v>0.9036145</v>
      </c>
      <c r="H6" s="11">
        <v>56</v>
      </c>
      <c r="I6" s="12">
        <v>0.8214286</v>
      </c>
      <c r="J6" s="12">
        <v>0.9107143</v>
      </c>
      <c r="K6" s="11">
        <v>17</v>
      </c>
      <c r="L6" s="12">
        <v>0.8823529</v>
      </c>
      <c r="M6" s="12">
        <v>0.9411765</v>
      </c>
      <c r="N6" s="11">
        <v>16</v>
      </c>
      <c r="O6" s="12">
        <v>0.8125</v>
      </c>
      <c r="P6" s="12">
        <v>0.875</v>
      </c>
      <c r="Q6" s="11">
        <v>17</v>
      </c>
      <c r="R6" s="12">
        <v>0.6470588</v>
      </c>
      <c r="S6" s="12">
        <v>0.8823529</v>
      </c>
      <c r="T6" s="11">
        <v>8</v>
      </c>
      <c r="U6" s="12">
        <v>1</v>
      </c>
      <c r="V6" s="12">
        <v>1</v>
      </c>
    </row>
    <row r="7" spans="1:22">
      <c r="A7" s="10" t="s">
        <v>19</v>
      </c>
      <c r="B7" s="10">
        <v>134</v>
      </c>
      <c r="C7" s="13">
        <v>0.9328358</v>
      </c>
      <c r="D7" s="13">
        <v>0.9850746</v>
      </c>
      <c r="E7" s="10">
        <v>97</v>
      </c>
      <c r="F7" s="13">
        <v>0.9072165</v>
      </c>
      <c r="G7" s="13">
        <v>0.9690722</v>
      </c>
      <c r="H7" s="10">
        <v>18</v>
      </c>
      <c r="I7" s="13">
        <v>0.9444444</v>
      </c>
      <c r="J7" s="13">
        <v>0.9444444</v>
      </c>
      <c r="K7" s="10">
        <v>16</v>
      </c>
      <c r="L7" s="13">
        <v>0.9375</v>
      </c>
      <c r="M7" s="13">
        <v>1</v>
      </c>
      <c r="N7" s="10">
        <v>8</v>
      </c>
      <c r="O7" s="13">
        <v>0.875</v>
      </c>
      <c r="P7" s="13">
        <v>1</v>
      </c>
      <c r="Q7" s="10">
        <v>7</v>
      </c>
      <c r="R7" s="13">
        <v>1</v>
      </c>
      <c r="S7" s="13">
        <v>1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313</v>
      </c>
      <c r="C8" s="12">
        <v>0.7667732</v>
      </c>
      <c r="D8" s="12">
        <v>0.9265176</v>
      </c>
      <c r="E8" s="11">
        <v>289</v>
      </c>
      <c r="F8" s="12">
        <v>0.6608997</v>
      </c>
      <c r="G8" s="12">
        <v>0.8719723</v>
      </c>
      <c r="H8" s="11">
        <v>50</v>
      </c>
      <c r="I8" s="12">
        <v>0.72</v>
      </c>
      <c r="J8" s="12">
        <v>0.86</v>
      </c>
      <c r="K8" s="11">
        <v>29</v>
      </c>
      <c r="L8" s="12">
        <v>0.6896552</v>
      </c>
      <c r="M8" s="12">
        <v>0.8965517</v>
      </c>
      <c r="N8" s="11">
        <v>26</v>
      </c>
      <c r="O8" s="12">
        <v>0.8076923</v>
      </c>
      <c r="P8" s="12">
        <v>0.9230769</v>
      </c>
      <c r="Q8" s="11">
        <v>22</v>
      </c>
      <c r="R8" s="12">
        <v>0.8181818</v>
      </c>
      <c r="S8" s="12">
        <v>1</v>
      </c>
      <c r="T8" s="11">
        <v>11</v>
      </c>
      <c r="U8" s="12">
        <v>0.8181818</v>
      </c>
      <c r="V8" s="12">
        <v>0.9090909</v>
      </c>
    </row>
    <row r="9" spans="1:22">
      <c r="A9" s="10" t="s">
        <v>21</v>
      </c>
      <c r="B9" s="10">
        <v>137</v>
      </c>
      <c r="C9" s="13">
        <v>0.8978102</v>
      </c>
      <c r="D9" s="13">
        <v>0.919708</v>
      </c>
      <c r="E9" s="10">
        <v>69</v>
      </c>
      <c r="F9" s="13">
        <v>0.8550725</v>
      </c>
      <c r="G9" s="13">
        <v>0.942029</v>
      </c>
      <c r="H9" s="10">
        <v>24</v>
      </c>
      <c r="I9" s="13">
        <v>0.7916667</v>
      </c>
      <c r="J9" s="13">
        <v>0.9166667</v>
      </c>
      <c r="K9" s="10">
        <v>11</v>
      </c>
      <c r="L9" s="13">
        <v>0.8181818</v>
      </c>
      <c r="M9" s="13">
        <v>0.8181818</v>
      </c>
      <c r="N9" s="10">
        <v>8</v>
      </c>
      <c r="O9" s="13">
        <v>0.875</v>
      </c>
      <c r="P9" s="13">
        <v>0.875</v>
      </c>
      <c r="Q9" s="10">
        <v>6</v>
      </c>
      <c r="R9" s="13">
        <v>0.8333333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350</v>
      </c>
      <c r="C10" s="12">
        <v>0.8857143</v>
      </c>
      <c r="D10" s="12">
        <v>0.9742857</v>
      </c>
      <c r="E10" s="11">
        <v>212</v>
      </c>
      <c r="F10" s="12">
        <v>0.7924528</v>
      </c>
      <c r="G10" s="12">
        <v>0.9198113</v>
      </c>
      <c r="H10" s="11">
        <v>44</v>
      </c>
      <c r="I10" s="12">
        <v>0.7272727</v>
      </c>
      <c r="J10" s="12">
        <v>0.8863636</v>
      </c>
      <c r="K10" s="11">
        <v>27</v>
      </c>
      <c r="L10" s="12">
        <v>0.8888889</v>
      </c>
      <c r="M10" s="12">
        <v>1</v>
      </c>
      <c r="N10" s="11">
        <v>20</v>
      </c>
      <c r="O10" s="12">
        <v>0.8</v>
      </c>
      <c r="P10" s="12">
        <v>0.9</v>
      </c>
      <c r="Q10" s="11">
        <v>17</v>
      </c>
      <c r="R10" s="12">
        <v>0.7058824</v>
      </c>
      <c r="S10" s="12">
        <v>1</v>
      </c>
      <c r="T10" s="11">
        <v>11</v>
      </c>
      <c r="U10" s="12">
        <v>0.9090909</v>
      </c>
      <c r="V10" s="12">
        <v>0.9090909</v>
      </c>
    </row>
    <row r="11" spans="1:22">
      <c r="A11" s="10" t="s">
        <v>23</v>
      </c>
      <c r="B11" s="10">
        <v>130</v>
      </c>
      <c r="C11" s="13">
        <v>0.9461538</v>
      </c>
      <c r="D11" s="13">
        <v>0.9846154</v>
      </c>
      <c r="E11" s="10">
        <v>76</v>
      </c>
      <c r="F11" s="13">
        <v>0.9210526</v>
      </c>
      <c r="G11" s="13">
        <v>0.9868421</v>
      </c>
      <c r="H11" s="10">
        <v>15</v>
      </c>
      <c r="I11" s="13">
        <v>0.8666667</v>
      </c>
      <c r="J11" s="13">
        <v>0.9333333</v>
      </c>
      <c r="K11" s="10">
        <v>7</v>
      </c>
      <c r="L11" s="13">
        <v>0.8571429</v>
      </c>
      <c r="M11" s="13">
        <v>1</v>
      </c>
      <c r="N11" s="10">
        <v>1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308</v>
      </c>
      <c r="C12" s="12">
        <v>0.7694805</v>
      </c>
      <c r="D12" s="12">
        <v>0.9383117</v>
      </c>
      <c r="E12" s="11">
        <v>271</v>
      </c>
      <c r="F12" s="12">
        <v>0.7084871</v>
      </c>
      <c r="G12" s="12">
        <v>0.8782288</v>
      </c>
      <c r="H12" s="11">
        <v>61</v>
      </c>
      <c r="I12" s="12">
        <v>0.704918</v>
      </c>
      <c r="J12" s="12">
        <v>0.852459</v>
      </c>
      <c r="K12" s="11">
        <v>25</v>
      </c>
      <c r="L12" s="12">
        <v>0.72</v>
      </c>
      <c r="M12" s="12">
        <v>0.92</v>
      </c>
      <c r="N12" s="11">
        <v>17</v>
      </c>
      <c r="O12" s="12">
        <v>0.7647059</v>
      </c>
      <c r="P12" s="12">
        <v>1</v>
      </c>
      <c r="Q12" s="11">
        <v>28</v>
      </c>
      <c r="R12" s="12">
        <v>0.75</v>
      </c>
      <c r="S12" s="12">
        <v>0.8928571</v>
      </c>
      <c r="T12" s="11">
        <v>12</v>
      </c>
      <c r="U12" s="12">
        <v>0.6666667</v>
      </c>
      <c r="V12" s="12">
        <v>0.6666667</v>
      </c>
    </row>
    <row r="13" spans="1:22">
      <c r="A13" s="10" t="s">
        <v>25</v>
      </c>
      <c r="B13" s="10">
        <v>146</v>
      </c>
      <c r="C13" s="13">
        <v>0.9041096</v>
      </c>
      <c r="D13" s="13">
        <v>0.9657534</v>
      </c>
      <c r="E13" s="10">
        <v>67</v>
      </c>
      <c r="F13" s="13">
        <v>0.880597</v>
      </c>
      <c r="G13" s="13">
        <v>0.9701493</v>
      </c>
      <c r="H13" s="10">
        <v>19</v>
      </c>
      <c r="I13" s="13">
        <v>0.7894737</v>
      </c>
      <c r="J13" s="13">
        <v>0.8421053</v>
      </c>
      <c r="K13" s="10">
        <v>4</v>
      </c>
      <c r="L13" s="13">
        <v>1</v>
      </c>
      <c r="M13" s="13">
        <v>1</v>
      </c>
      <c r="N13" s="10">
        <v>6</v>
      </c>
      <c r="O13" s="13">
        <v>0.6666667</v>
      </c>
      <c r="P13" s="13">
        <v>0.6666667</v>
      </c>
      <c r="Q13" s="10">
        <v>10</v>
      </c>
      <c r="R13" s="13">
        <v>0.7</v>
      </c>
      <c r="S13" s="13">
        <v>0.9</v>
      </c>
      <c r="T13" s="10">
        <v>3</v>
      </c>
      <c r="U13" s="13">
        <v>0.6666667</v>
      </c>
      <c r="V13" s="13">
        <v>0.6666667</v>
      </c>
    </row>
    <row r="14" spans="1:22">
      <c r="A14" s="10" t="s">
        <v>26</v>
      </c>
      <c r="B14" s="11">
        <v>503</v>
      </c>
      <c r="C14" s="12">
        <v>0.7952286</v>
      </c>
      <c r="D14" s="12">
        <v>0.9502982</v>
      </c>
      <c r="E14" s="11">
        <v>232</v>
      </c>
      <c r="F14" s="12">
        <v>0.762931</v>
      </c>
      <c r="G14" s="12">
        <v>0.9094828</v>
      </c>
      <c r="H14" s="11">
        <v>56</v>
      </c>
      <c r="I14" s="12">
        <v>0.8214286</v>
      </c>
      <c r="J14" s="12">
        <v>0.9285714</v>
      </c>
      <c r="K14" s="11">
        <v>27</v>
      </c>
      <c r="L14" s="12">
        <v>0.8148148</v>
      </c>
      <c r="M14" s="12">
        <v>0.8888889</v>
      </c>
      <c r="N14" s="11">
        <v>22</v>
      </c>
      <c r="O14" s="12">
        <v>0.9090909</v>
      </c>
      <c r="P14" s="12">
        <v>0.9545455</v>
      </c>
      <c r="Q14" s="11">
        <v>21</v>
      </c>
      <c r="R14" s="12">
        <v>0.8095238</v>
      </c>
      <c r="S14" s="12">
        <v>0.9047619</v>
      </c>
      <c r="T14" s="11">
        <v>10</v>
      </c>
      <c r="U14" s="12">
        <v>0.9</v>
      </c>
      <c r="V14" s="12">
        <v>1</v>
      </c>
    </row>
    <row r="15" spans="1:22">
      <c r="A15" s="10" t="s">
        <v>27</v>
      </c>
      <c r="B15" s="10">
        <v>123</v>
      </c>
      <c r="C15" s="13">
        <v>0.902439</v>
      </c>
      <c r="D15" s="13">
        <v>0.9593496</v>
      </c>
      <c r="E15" s="10">
        <v>61</v>
      </c>
      <c r="F15" s="13">
        <v>0.9344262</v>
      </c>
      <c r="G15" s="13">
        <v>0.9672131</v>
      </c>
      <c r="H15" s="10">
        <v>20</v>
      </c>
      <c r="I15" s="13">
        <v>0.9</v>
      </c>
      <c r="J15" s="13">
        <v>1</v>
      </c>
      <c r="K15" s="10">
        <v>8</v>
      </c>
      <c r="L15" s="13">
        <v>0.875</v>
      </c>
      <c r="M15" s="13">
        <v>0.875</v>
      </c>
      <c r="N15" s="10">
        <v>2</v>
      </c>
      <c r="O15" s="13">
        <v>1</v>
      </c>
      <c r="P15" s="13">
        <v>1</v>
      </c>
      <c r="Q15" s="10">
        <v>3</v>
      </c>
      <c r="R15" s="13">
        <v>0.6666667</v>
      </c>
      <c r="S15" s="13">
        <v>0.6666667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344</v>
      </c>
      <c r="C16" s="12">
        <v>0.7587209</v>
      </c>
      <c r="D16" s="12">
        <v>0.9360465</v>
      </c>
      <c r="E16" s="11">
        <v>242</v>
      </c>
      <c r="F16" s="12">
        <v>0.7396694</v>
      </c>
      <c r="G16" s="12">
        <v>0.892562</v>
      </c>
      <c r="H16" s="11">
        <v>61</v>
      </c>
      <c r="I16" s="12">
        <v>0.6885246</v>
      </c>
      <c r="J16" s="12">
        <v>0.8196721</v>
      </c>
      <c r="K16" s="11">
        <v>19</v>
      </c>
      <c r="L16" s="12">
        <v>0.8947368</v>
      </c>
      <c r="M16" s="12">
        <v>0.9473684</v>
      </c>
      <c r="N16" s="11">
        <v>16</v>
      </c>
      <c r="O16" s="12">
        <v>0.5625</v>
      </c>
      <c r="P16" s="12">
        <v>0.875</v>
      </c>
      <c r="Q16" s="11">
        <v>25</v>
      </c>
      <c r="R16" s="12">
        <v>0.8</v>
      </c>
      <c r="S16" s="12">
        <v>0.92</v>
      </c>
      <c r="T16" s="11">
        <v>11</v>
      </c>
      <c r="U16" s="12">
        <v>0.8181818</v>
      </c>
      <c r="V16" s="12">
        <v>0.9090909</v>
      </c>
    </row>
    <row r="17" spans="1:22">
      <c r="A17" s="10" t="s">
        <v>29</v>
      </c>
      <c r="B17" s="10">
        <v>157</v>
      </c>
      <c r="C17" s="13">
        <v>0.9044586</v>
      </c>
      <c r="D17" s="13">
        <v>0.9745223</v>
      </c>
      <c r="E17" s="10">
        <v>70</v>
      </c>
      <c r="F17" s="13">
        <v>0.7857143</v>
      </c>
      <c r="G17" s="13">
        <v>0.9</v>
      </c>
      <c r="H17" s="10">
        <v>24</v>
      </c>
      <c r="I17" s="13">
        <v>0.6666667</v>
      </c>
      <c r="J17" s="13">
        <v>1</v>
      </c>
      <c r="K17" s="10">
        <v>17</v>
      </c>
      <c r="L17" s="13">
        <v>0.8823529</v>
      </c>
      <c r="M17" s="13">
        <v>0.9411765</v>
      </c>
      <c r="N17" s="10">
        <v>8</v>
      </c>
      <c r="O17" s="13">
        <v>0.75</v>
      </c>
      <c r="P17" s="13">
        <v>1</v>
      </c>
      <c r="Q17" s="10">
        <v>10</v>
      </c>
      <c r="R17" s="13">
        <v>1</v>
      </c>
      <c r="S17" s="13">
        <v>1</v>
      </c>
      <c r="T17" s="10">
        <v>3</v>
      </c>
      <c r="U17" s="13">
        <v>0.6666667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895</v>
      </c>
      <c r="C22" s="12">
        <v>0.8167598</v>
      </c>
      <c r="D22" s="12">
        <v>0.9418994</v>
      </c>
      <c r="E22" s="11">
        <v>704</v>
      </c>
      <c r="F22" s="12">
        <v>0.7585227</v>
      </c>
      <c r="G22" s="12">
        <v>0.9034091</v>
      </c>
      <c r="H22" s="11">
        <v>148</v>
      </c>
      <c r="I22" s="12">
        <v>0.7972973</v>
      </c>
      <c r="J22" s="12">
        <v>0.8986486</v>
      </c>
      <c r="K22" s="11">
        <v>73</v>
      </c>
      <c r="L22" s="12">
        <v>0.8082192</v>
      </c>
      <c r="M22" s="12">
        <v>0.9178082</v>
      </c>
      <c r="N22" s="11">
        <v>58</v>
      </c>
      <c r="O22" s="12">
        <v>0.8275862</v>
      </c>
      <c r="P22" s="12">
        <v>0.9137931</v>
      </c>
      <c r="Q22" s="11">
        <v>52</v>
      </c>
      <c r="R22" s="12">
        <v>0.7884615</v>
      </c>
      <c r="S22" s="12">
        <v>0.9615385</v>
      </c>
      <c r="T22" s="11">
        <v>22</v>
      </c>
      <c r="U22" s="12">
        <v>0.8636364</v>
      </c>
      <c r="V22" s="12">
        <v>0.9090909</v>
      </c>
    </row>
    <row r="23" spans="1:22">
      <c r="A23" s="10" t="s">
        <v>58</v>
      </c>
      <c r="B23" s="10">
        <v>934</v>
      </c>
      <c r="C23" s="13">
        <v>0.8586724</v>
      </c>
      <c r="D23" s="13">
        <v>0.9625268</v>
      </c>
      <c r="E23" s="10">
        <v>626</v>
      </c>
      <c r="F23" s="13">
        <v>0.7811502</v>
      </c>
      <c r="G23" s="13">
        <v>0.9153355</v>
      </c>
      <c r="H23" s="10">
        <v>139</v>
      </c>
      <c r="I23" s="13">
        <v>0.7410072</v>
      </c>
      <c r="J23" s="13">
        <v>0.8705036</v>
      </c>
      <c r="K23" s="10">
        <v>63</v>
      </c>
      <c r="L23" s="13">
        <v>0.8253968</v>
      </c>
      <c r="M23" s="13">
        <v>0.968254</v>
      </c>
      <c r="N23" s="10">
        <v>44</v>
      </c>
      <c r="O23" s="13">
        <v>0.7727273</v>
      </c>
      <c r="P23" s="13">
        <v>0.9090909</v>
      </c>
      <c r="Q23" s="10">
        <v>60</v>
      </c>
      <c r="R23" s="13">
        <v>0.75</v>
      </c>
      <c r="S23" s="13">
        <v>0.9333333</v>
      </c>
      <c r="T23" s="10">
        <v>27</v>
      </c>
      <c r="U23" s="13">
        <v>0.7777778</v>
      </c>
      <c r="V23" s="13">
        <v>0.7777778</v>
      </c>
    </row>
    <row r="24" spans="1:22">
      <c r="A24" s="10" t="s">
        <v>1</v>
      </c>
      <c r="B24" s="11">
        <v>1127</v>
      </c>
      <c r="C24" s="12">
        <v>0.8110027</v>
      </c>
      <c r="D24" s="12">
        <v>0.9503106</v>
      </c>
      <c r="E24" s="11">
        <v>605</v>
      </c>
      <c r="F24" s="12">
        <v>0.7735537</v>
      </c>
      <c r="G24" s="12">
        <v>0.907438</v>
      </c>
      <c r="H24" s="11">
        <v>161</v>
      </c>
      <c r="I24" s="12">
        <v>0.757764</v>
      </c>
      <c r="J24" s="12">
        <v>0.9068323</v>
      </c>
      <c r="K24" s="11">
        <v>71</v>
      </c>
      <c r="L24" s="12">
        <v>0.8591549</v>
      </c>
      <c r="M24" s="12">
        <v>0.915493</v>
      </c>
      <c r="N24" s="11">
        <v>48</v>
      </c>
      <c r="O24" s="12">
        <v>0.7708333</v>
      </c>
      <c r="P24" s="12">
        <v>0.9375</v>
      </c>
      <c r="Q24" s="11">
        <v>59</v>
      </c>
      <c r="R24" s="12">
        <v>0.8305085</v>
      </c>
      <c r="S24" s="12">
        <v>0.9152542</v>
      </c>
      <c r="T24" s="11">
        <v>25</v>
      </c>
      <c r="U24" s="12">
        <v>0.84</v>
      </c>
      <c r="V24" s="12">
        <v>0.96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403</v>
      </c>
      <c r="C6" s="12">
        <v>0.7965261</v>
      </c>
      <c r="D6" s="12">
        <v>0.9131514</v>
      </c>
      <c r="E6" s="11">
        <v>263</v>
      </c>
      <c r="F6" s="12">
        <v>0.7794677</v>
      </c>
      <c r="G6" s="12">
        <v>0.9429658</v>
      </c>
      <c r="H6" s="11">
        <v>8</v>
      </c>
      <c r="I6" s="12">
        <v>0.75</v>
      </c>
      <c r="J6" s="12">
        <v>1</v>
      </c>
    </row>
    <row r="7" spans="1:10">
      <c r="A7" s="10" t="s">
        <v>19</v>
      </c>
      <c r="B7" s="10">
        <v>165</v>
      </c>
      <c r="C7" s="13">
        <v>0.9454545</v>
      </c>
      <c r="D7" s="13">
        <v>0.969697</v>
      </c>
      <c r="E7" s="10">
        <v>116</v>
      </c>
      <c r="F7" s="13">
        <v>0.8965517</v>
      </c>
      <c r="G7" s="13">
        <v>0.9913793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444</v>
      </c>
      <c r="C8" s="12">
        <v>0.7297297</v>
      </c>
      <c r="D8" s="12">
        <v>0.9144144</v>
      </c>
      <c r="E8" s="11">
        <v>292</v>
      </c>
      <c r="F8" s="12">
        <v>0.7191781</v>
      </c>
      <c r="G8" s="12">
        <v>0.8835616</v>
      </c>
      <c r="H8" s="11">
        <v>4</v>
      </c>
      <c r="I8" s="12">
        <v>0.25</v>
      </c>
      <c r="J8" s="12">
        <v>0.75</v>
      </c>
    </row>
    <row r="9" spans="1:10">
      <c r="A9" s="10" t="s">
        <v>21</v>
      </c>
      <c r="B9" s="10">
        <v>156</v>
      </c>
      <c r="C9" s="13">
        <v>0.8782051</v>
      </c>
      <c r="D9" s="13">
        <v>0.9358974</v>
      </c>
      <c r="E9" s="10">
        <v>97</v>
      </c>
      <c r="F9" s="13">
        <v>0.8556701</v>
      </c>
      <c r="G9" s="13">
        <v>0.8969072</v>
      </c>
      <c r="H9" s="10">
        <v>3</v>
      </c>
      <c r="I9" s="13">
        <v>0.6666667</v>
      </c>
      <c r="J9" s="13">
        <v>0.6666667</v>
      </c>
    </row>
    <row r="10" spans="1:10">
      <c r="A10" s="10" t="s">
        <v>22</v>
      </c>
      <c r="B10" s="11">
        <v>372</v>
      </c>
      <c r="C10" s="12">
        <v>0.8252688</v>
      </c>
      <c r="D10" s="12">
        <v>0.9489247</v>
      </c>
      <c r="E10" s="11">
        <v>303</v>
      </c>
      <c r="F10" s="12">
        <v>0.8547855</v>
      </c>
      <c r="G10" s="12">
        <v>0.950495</v>
      </c>
      <c r="H10" s="11">
        <v>6</v>
      </c>
      <c r="I10" s="12">
        <v>1</v>
      </c>
      <c r="J10" s="12">
        <v>1</v>
      </c>
    </row>
    <row r="11" spans="1:10">
      <c r="A11" s="10" t="s">
        <v>23</v>
      </c>
      <c r="B11" s="10">
        <v>129</v>
      </c>
      <c r="C11" s="13">
        <v>0.9767442</v>
      </c>
      <c r="D11" s="13">
        <v>1</v>
      </c>
      <c r="E11" s="10">
        <v>105</v>
      </c>
      <c r="F11" s="13">
        <v>0.8761905</v>
      </c>
      <c r="G11" s="13">
        <v>0.9619048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380</v>
      </c>
      <c r="C12" s="12">
        <v>0.7368421</v>
      </c>
      <c r="D12" s="12">
        <v>0.9026316</v>
      </c>
      <c r="E12" s="11">
        <v>334</v>
      </c>
      <c r="F12" s="12">
        <v>0.7335329</v>
      </c>
      <c r="G12" s="12">
        <v>0.9011976</v>
      </c>
      <c r="H12" s="11">
        <v>8</v>
      </c>
      <c r="I12" s="12">
        <v>0.875</v>
      </c>
      <c r="J12" s="12">
        <v>1</v>
      </c>
    </row>
    <row r="13" spans="1:10">
      <c r="A13" s="10" t="s">
        <v>25</v>
      </c>
      <c r="B13" s="10">
        <v>152</v>
      </c>
      <c r="C13" s="13">
        <v>0.8289474</v>
      </c>
      <c r="D13" s="13">
        <v>0.9144737</v>
      </c>
      <c r="E13" s="10">
        <v>102</v>
      </c>
      <c r="F13" s="13">
        <v>0.9411765</v>
      </c>
      <c r="G13" s="13">
        <v>0.9901961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468</v>
      </c>
      <c r="C14" s="12">
        <v>0.8034188</v>
      </c>
      <c r="D14" s="12">
        <v>0.9380342</v>
      </c>
      <c r="E14" s="11">
        <v>392</v>
      </c>
      <c r="F14" s="12">
        <v>0.7755102</v>
      </c>
      <c r="G14" s="12">
        <v>0.9311224</v>
      </c>
      <c r="H14" s="11">
        <v>11</v>
      </c>
      <c r="I14" s="12">
        <v>1</v>
      </c>
      <c r="J14" s="12">
        <v>1</v>
      </c>
    </row>
    <row r="15" spans="1:10">
      <c r="A15" s="10" t="s">
        <v>27</v>
      </c>
      <c r="B15" s="10">
        <v>131</v>
      </c>
      <c r="C15" s="13">
        <v>0.9007634</v>
      </c>
      <c r="D15" s="13">
        <v>0.9618321</v>
      </c>
      <c r="E15" s="10">
        <v>83</v>
      </c>
      <c r="F15" s="13">
        <v>0.9156627</v>
      </c>
      <c r="G15" s="13">
        <v>0.9518072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381</v>
      </c>
      <c r="C16" s="12">
        <v>0.7401575</v>
      </c>
      <c r="D16" s="12">
        <v>0.8897638</v>
      </c>
      <c r="E16" s="11">
        <v>329</v>
      </c>
      <c r="F16" s="12">
        <v>0.7537994</v>
      </c>
      <c r="G16" s="12">
        <v>0.9300912</v>
      </c>
      <c r="H16" s="11">
        <v>8</v>
      </c>
      <c r="I16" s="12">
        <v>0.875</v>
      </c>
      <c r="J16" s="12">
        <v>1</v>
      </c>
    </row>
    <row r="17" spans="1:10">
      <c r="A17" s="10" t="s">
        <v>29</v>
      </c>
      <c r="B17" s="10">
        <v>184</v>
      </c>
      <c r="C17" s="13">
        <v>0.8423913</v>
      </c>
      <c r="D17" s="13">
        <v>0.9565217</v>
      </c>
      <c r="E17" s="10">
        <v>103</v>
      </c>
      <c r="F17" s="13">
        <v>0.8737864</v>
      </c>
      <c r="G17" s="13">
        <v>0.961165</v>
      </c>
      <c r="H17" s="10">
        <v>2</v>
      </c>
      <c r="I17" s="13">
        <v>0.5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1168</v>
      </c>
      <c r="C22" s="12">
        <v>0.8030822</v>
      </c>
      <c r="D22" s="12">
        <v>0.9246575</v>
      </c>
      <c r="E22" s="11">
        <v>768</v>
      </c>
      <c r="F22" s="12">
        <v>0.7838542</v>
      </c>
      <c r="G22" s="12">
        <v>0.921875</v>
      </c>
      <c r="H22" s="11">
        <v>16</v>
      </c>
      <c r="I22" s="12">
        <v>0.625</v>
      </c>
      <c r="J22" s="12">
        <v>0.875</v>
      </c>
    </row>
    <row r="23" spans="1:10">
      <c r="A23" s="10" t="s">
        <v>58</v>
      </c>
      <c r="B23" s="10">
        <v>1033</v>
      </c>
      <c r="C23" s="13">
        <v>0.8121975</v>
      </c>
      <c r="D23" s="13">
        <v>0.9332043</v>
      </c>
      <c r="E23" s="10">
        <v>844</v>
      </c>
      <c r="F23" s="13">
        <v>0.8199052</v>
      </c>
      <c r="G23" s="13">
        <v>0.9372038</v>
      </c>
      <c r="H23" s="10">
        <v>16</v>
      </c>
      <c r="I23" s="13">
        <v>0.9375</v>
      </c>
      <c r="J23" s="13">
        <v>1</v>
      </c>
    </row>
    <row r="24" spans="1:10">
      <c r="A24" s="10" t="s">
        <v>1</v>
      </c>
      <c r="B24" s="11">
        <v>1164</v>
      </c>
      <c r="C24" s="12">
        <v>0.7998282</v>
      </c>
      <c r="D24" s="12">
        <v>0.9278351</v>
      </c>
      <c r="E24" s="11">
        <v>908</v>
      </c>
      <c r="F24" s="12">
        <v>0.7918502</v>
      </c>
      <c r="G24" s="12">
        <v>0.9361233</v>
      </c>
      <c r="H24" s="11">
        <v>24</v>
      </c>
      <c r="I24" s="12">
        <v>0.9166667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5</v>
      </c>
      <c r="I6" s="27">
        <v>5</v>
      </c>
      <c r="J6" s="27">
        <v>5</v>
      </c>
      <c r="K6" s="27">
        <v>5</v>
      </c>
      <c r="L6" s="29">
        <v>1</v>
      </c>
      <c r="M6" s="27">
        <v>5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4</v>
      </c>
      <c r="I7" s="28">
        <v>4</v>
      </c>
      <c r="J7" s="28">
        <v>4</v>
      </c>
      <c r="K7" s="28">
        <v>4</v>
      </c>
      <c r="L7" s="30">
        <v>1</v>
      </c>
      <c r="M7" s="28">
        <v>4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8</v>
      </c>
      <c r="I8" s="27">
        <v>8</v>
      </c>
      <c r="J8" s="27">
        <v>8</v>
      </c>
      <c r="K8" s="27">
        <v>8</v>
      </c>
      <c r="L8" s="29">
        <v>1</v>
      </c>
      <c r="M8" s="27">
        <v>8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5</v>
      </c>
      <c r="I9" s="28">
        <v>5</v>
      </c>
      <c r="J9" s="28">
        <v>5</v>
      </c>
      <c r="K9" s="28">
        <v>5</v>
      </c>
      <c r="L9" s="30">
        <v>1</v>
      </c>
      <c r="M9" s="28">
        <v>5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15</v>
      </c>
      <c r="I10" s="27">
        <v>15</v>
      </c>
      <c r="J10" s="27">
        <v>15</v>
      </c>
      <c r="K10" s="27">
        <v>15</v>
      </c>
      <c r="L10" s="29">
        <v>1</v>
      </c>
      <c r="M10" s="27">
        <v>15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17</v>
      </c>
      <c r="I11" s="28">
        <v>17</v>
      </c>
      <c r="J11" s="28">
        <v>17</v>
      </c>
      <c r="K11" s="28">
        <v>17</v>
      </c>
      <c r="L11" s="30">
        <v>1</v>
      </c>
      <c r="M11" s="28">
        <v>17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125</v>
      </c>
      <c r="F12" s="27" t="s">
        <v>126</v>
      </c>
      <c r="G12" s="27">
        <v>3</v>
      </c>
      <c r="H12" s="27">
        <v>66</v>
      </c>
      <c r="I12" s="27">
        <v>74</v>
      </c>
      <c r="J12" s="27">
        <v>92</v>
      </c>
      <c r="K12" s="27">
        <v>66</v>
      </c>
      <c r="L12" s="29">
        <v>0.71739</v>
      </c>
      <c r="M12" s="27">
        <v>74</v>
      </c>
      <c r="N12" s="29">
        <v>0.80435</v>
      </c>
      <c r="O12" s="27">
        <v>3.375</v>
      </c>
      <c r="P12" s="27">
        <v>310.5</v>
      </c>
      <c r="Q12" s="27">
        <v>0.6</v>
      </c>
      <c r="R12" s="27">
        <v>517.5</v>
      </c>
      <c r="S12" s="27">
        <v>7.81</v>
      </c>
      <c r="T12" s="27">
        <v>39.76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125</v>
      </c>
      <c r="F13" s="28" t="s">
        <v>127</v>
      </c>
      <c r="G13" s="28">
        <v>2</v>
      </c>
      <c r="H13" s="28">
        <v>85</v>
      </c>
      <c r="I13" s="28">
        <v>123</v>
      </c>
      <c r="J13" s="28">
        <v>130</v>
      </c>
      <c r="K13" s="28">
        <v>85</v>
      </c>
      <c r="L13" s="30">
        <v>0.65385</v>
      </c>
      <c r="M13" s="28">
        <v>123</v>
      </c>
      <c r="N13" s="30">
        <v>0.94615</v>
      </c>
      <c r="O13" s="28">
        <v>3.375</v>
      </c>
      <c r="P13" s="28">
        <v>438.75</v>
      </c>
      <c r="Q13" s="28">
        <v>0.8</v>
      </c>
      <c r="R13" s="28">
        <v>548.44</v>
      </c>
      <c r="S13" s="28">
        <v>12.52</v>
      </c>
      <c r="T13" s="28">
        <v>35.04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125</v>
      </c>
      <c r="F14" s="27" t="s">
        <v>124</v>
      </c>
      <c r="G14" s="27">
        <v>10</v>
      </c>
      <c r="H14" s="27">
        <v>376</v>
      </c>
      <c r="I14" s="27">
        <v>422</v>
      </c>
      <c r="J14" s="27">
        <v>447</v>
      </c>
      <c r="K14" s="27">
        <v>376</v>
      </c>
      <c r="L14" s="29">
        <v>0.84116</v>
      </c>
      <c r="M14" s="27">
        <v>422</v>
      </c>
      <c r="N14" s="29">
        <v>0.94407</v>
      </c>
      <c r="O14" s="27">
        <v>3.375</v>
      </c>
      <c r="P14" s="27">
        <v>1508.625</v>
      </c>
      <c r="Q14" s="27">
        <v>2.6</v>
      </c>
      <c r="R14" s="27">
        <v>580.24</v>
      </c>
      <c r="S14" s="27">
        <v>43.03</v>
      </c>
      <c r="T14" s="27">
        <v>35.06</v>
      </c>
    </row>
    <row r="15" spans="1:20">
      <c r="A15" s="28" t="s">
        <v>57</v>
      </c>
      <c r="B15" s="28" t="s">
        <v>19</v>
      </c>
      <c r="C15" s="28">
        <v>201615</v>
      </c>
      <c r="D15" s="28" t="s">
        <v>0</v>
      </c>
      <c r="E15" s="28" t="s">
        <v>125</v>
      </c>
      <c r="F15" s="28" t="s">
        <v>124</v>
      </c>
      <c r="G15" s="28">
        <v>4</v>
      </c>
      <c r="H15" s="28">
        <v>207</v>
      </c>
      <c r="I15" s="28">
        <v>219</v>
      </c>
      <c r="J15" s="28">
        <v>223</v>
      </c>
      <c r="K15" s="28">
        <v>207</v>
      </c>
      <c r="L15" s="30">
        <v>0.92825</v>
      </c>
      <c r="M15" s="28">
        <v>219</v>
      </c>
      <c r="N15" s="30">
        <v>0.98206</v>
      </c>
      <c r="O15" s="28">
        <v>3.375</v>
      </c>
      <c r="P15" s="28">
        <v>752.625</v>
      </c>
      <c r="Q15" s="28">
        <v>1.07</v>
      </c>
      <c r="R15" s="28">
        <v>703.39</v>
      </c>
      <c r="S15" s="28">
        <v>21.79</v>
      </c>
      <c r="T15" s="28">
        <v>34.54</v>
      </c>
    </row>
    <row r="16" spans="1:20">
      <c r="A16" s="27" t="s">
        <v>57</v>
      </c>
      <c r="B16" s="27" t="s">
        <v>19</v>
      </c>
      <c r="C16" s="27">
        <v>201615</v>
      </c>
      <c r="D16" s="27" t="s">
        <v>0</v>
      </c>
      <c r="E16" s="27" t="s">
        <v>125</v>
      </c>
      <c r="F16" s="27" t="s">
        <v>127</v>
      </c>
      <c r="G16" s="27">
        <v>1</v>
      </c>
      <c r="H16" s="27">
        <v>26</v>
      </c>
      <c r="I16" s="27">
        <v>26</v>
      </c>
      <c r="J16" s="27">
        <v>28</v>
      </c>
      <c r="K16" s="27">
        <v>26</v>
      </c>
      <c r="L16" s="29">
        <v>0.92857</v>
      </c>
      <c r="M16" s="27">
        <v>26</v>
      </c>
      <c r="N16" s="29">
        <v>0.92857</v>
      </c>
      <c r="O16" s="27">
        <v>3.375</v>
      </c>
      <c r="P16" s="27">
        <v>94.5</v>
      </c>
      <c r="Q16" s="27">
        <v>0.2</v>
      </c>
      <c r="R16" s="27">
        <v>472.5</v>
      </c>
      <c r="S16" s="27">
        <v>2.74</v>
      </c>
      <c r="T16" s="27">
        <v>34.49</v>
      </c>
    </row>
    <row r="17" spans="1:20">
      <c r="A17" s="28" t="s">
        <v>57</v>
      </c>
      <c r="B17" s="28" t="s">
        <v>19</v>
      </c>
      <c r="C17" s="28">
        <v>201615</v>
      </c>
      <c r="D17" s="28" t="s">
        <v>0</v>
      </c>
      <c r="E17" s="28" t="s">
        <v>125</v>
      </c>
      <c r="F17" s="28" t="s">
        <v>126</v>
      </c>
      <c r="G17" s="28">
        <v>1</v>
      </c>
      <c r="H17" s="28">
        <v>28</v>
      </c>
      <c r="I17" s="28">
        <v>31</v>
      </c>
      <c r="J17" s="28">
        <v>31</v>
      </c>
      <c r="K17" s="28">
        <v>28</v>
      </c>
      <c r="L17" s="30">
        <v>0.90323</v>
      </c>
      <c r="M17" s="28">
        <v>31</v>
      </c>
      <c r="N17" s="30">
        <v>1</v>
      </c>
      <c r="O17" s="28">
        <v>3.375</v>
      </c>
      <c r="P17" s="28">
        <v>104.625</v>
      </c>
      <c r="Q17" s="28">
        <v>0.2</v>
      </c>
      <c r="R17" s="28">
        <v>523.13</v>
      </c>
      <c r="S17" s="28">
        <v>2.63</v>
      </c>
      <c r="T17" s="28">
        <v>39.78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125</v>
      </c>
      <c r="F18" s="27" t="s">
        <v>126</v>
      </c>
      <c r="G18" s="27">
        <v>3</v>
      </c>
      <c r="H18" s="27">
        <v>60</v>
      </c>
      <c r="I18" s="27">
        <v>86</v>
      </c>
      <c r="J18" s="27">
        <v>108</v>
      </c>
      <c r="K18" s="27">
        <v>60</v>
      </c>
      <c r="L18" s="29">
        <v>0.55556</v>
      </c>
      <c r="M18" s="27">
        <v>86</v>
      </c>
      <c r="N18" s="29">
        <v>0.7963</v>
      </c>
      <c r="O18" s="27">
        <v>3.375</v>
      </c>
      <c r="P18" s="27">
        <v>364.5</v>
      </c>
      <c r="Q18" s="27">
        <v>0.6</v>
      </c>
      <c r="R18" s="27">
        <v>607.5</v>
      </c>
      <c r="S18" s="27">
        <v>9.17</v>
      </c>
      <c r="T18" s="27">
        <v>39.75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125</v>
      </c>
      <c r="F19" s="28" t="s">
        <v>127</v>
      </c>
      <c r="G19" s="28">
        <v>2</v>
      </c>
      <c r="H19" s="28">
        <v>95</v>
      </c>
      <c r="I19" s="28">
        <v>133</v>
      </c>
      <c r="J19" s="28">
        <v>147</v>
      </c>
      <c r="K19" s="28">
        <v>95</v>
      </c>
      <c r="L19" s="30">
        <v>0.64626</v>
      </c>
      <c r="M19" s="28">
        <v>133</v>
      </c>
      <c r="N19" s="30">
        <v>0.90476</v>
      </c>
      <c r="O19" s="28">
        <v>3.375</v>
      </c>
      <c r="P19" s="28">
        <v>496.125</v>
      </c>
      <c r="Q19" s="28">
        <v>0.8</v>
      </c>
      <c r="R19" s="28">
        <v>620.16</v>
      </c>
      <c r="S19" s="28">
        <v>14.15</v>
      </c>
      <c r="T19" s="28">
        <v>35.06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125</v>
      </c>
      <c r="F20" s="27" t="s">
        <v>124</v>
      </c>
      <c r="G20" s="27">
        <v>10</v>
      </c>
      <c r="H20" s="27">
        <v>376</v>
      </c>
      <c r="I20" s="27">
        <v>443</v>
      </c>
      <c r="J20" s="27">
        <v>481</v>
      </c>
      <c r="K20" s="27">
        <v>376</v>
      </c>
      <c r="L20" s="29">
        <v>0.7817</v>
      </c>
      <c r="M20" s="27">
        <v>443</v>
      </c>
      <c r="N20" s="29">
        <v>0.921</v>
      </c>
      <c r="O20" s="27">
        <v>3.375</v>
      </c>
      <c r="P20" s="27">
        <v>1623.375</v>
      </c>
      <c r="Q20" s="27">
        <v>2.4</v>
      </c>
      <c r="R20" s="27">
        <v>676.41</v>
      </c>
      <c r="S20" s="27">
        <v>46.34</v>
      </c>
      <c r="T20" s="27">
        <v>35.03</v>
      </c>
    </row>
    <row r="21" spans="1:20">
      <c r="A21" s="28" t="s">
        <v>57</v>
      </c>
      <c r="B21" s="28" t="s">
        <v>21</v>
      </c>
      <c r="C21" s="28">
        <v>201630</v>
      </c>
      <c r="D21" s="28" t="s">
        <v>0</v>
      </c>
      <c r="E21" s="28" t="s">
        <v>125</v>
      </c>
      <c r="F21" s="28" t="s">
        <v>126</v>
      </c>
      <c r="G21" s="28">
        <v>2</v>
      </c>
      <c r="H21" s="28">
        <v>50</v>
      </c>
      <c r="I21" s="28">
        <v>57</v>
      </c>
      <c r="J21" s="28">
        <v>66</v>
      </c>
      <c r="K21" s="28">
        <v>50</v>
      </c>
      <c r="L21" s="30">
        <v>0.75758</v>
      </c>
      <c r="M21" s="28">
        <v>57</v>
      </c>
      <c r="N21" s="30">
        <v>0.86364</v>
      </c>
      <c r="O21" s="28">
        <v>3.375</v>
      </c>
      <c r="P21" s="28">
        <v>222.75</v>
      </c>
      <c r="Q21" s="28">
        <v>0.4</v>
      </c>
      <c r="R21" s="28">
        <v>556.88</v>
      </c>
      <c r="S21" s="28">
        <v>5.61</v>
      </c>
      <c r="T21" s="28">
        <v>39.71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125</v>
      </c>
      <c r="F22" s="27" t="s">
        <v>124</v>
      </c>
      <c r="G22" s="27">
        <v>4</v>
      </c>
      <c r="H22" s="27">
        <v>154</v>
      </c>
      <c r="I22" s="27">
        <v>159</v>
      </c>
      <c r="J22" s="27">
        <v>170</v>
      </c>
      <c r="K22" s="27">
        <v>154</v>
      </c>
      <c r="L22" s="29">
        <v>0.90588</v>
      </c>
      <c r="M22" s="27">
        <v>159</v>
      </c>
      <c r="N22" s="29">
        <v>0.93529</v>
      </c>
      <c r="O22" s="27">
        <v>3.375</v>
      </c>
      <c r="P22" s="27">
        <v>573.75</v>
      </c>
      <c r="Q22" s="27">
        <v>1</v>
      </c>
      <c r="R22" s="27">
        <v>573.75</v>
      </c>
      <c r="S22" s="27">
        <v>16.6</v>
      </c>
      <c r="T22" s="27">
        <v>34.56</v>
      </c>
    </row>
    <row r="23" spans="1:20">
      <c r="A23" s="28" t="s">
        <v>57</v>
      </c>
      <c r="B23" s="28" t="s">
        <v>21</v>
      </c>
      <c r="C23" s="28">
        <v>201630</v>
      </c>
      <c r="D23" s="28" t="s">
        <v>0</v>
      </c>
      <c r="E23" s="28" t="s">
        <v>125</v>
      </c>
      <c r="F23" s="28" t="s">
        <v>127</v>
      </c>
      <c r="G23" s="28">
        <v>1</v>
      </c>
      <c r="H23" s="28">
        <v>18</v>
      </c>
      <c r="I23" s="28">
        <v>19</v>
      </c>
      <c r="J23" s="28">
        <v>20</v>
      </c>
      <c r="K23" s="28">
        <v>18</v>
      </c>
      <c r="L23" s="30">
        <v>0.9</v>
      </c>
      <c r="M23" s="28">
        <v>19</v>
      </c>
      <c r="N23" s="30">
        <v>0.95</v>
      </c>
      <c r="O23" s="28">
        <v>3.375</v>
      </c>
      <c r="P23" s="28">
        <v>67.5</v>
      </c>
      <c r="Q23" s="28">
        <v>0.2</v>
      </c>
      <c r="R23" s="28">
        <v>337.5</v>
      </c>
      <c r="S23" s="28">
        <v>1.95</v>
      </c>
      <c r="T23" s="28">
        <v>34.62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125</v>
      </c>
      <c r="F24" s="27" t="s">
        <v>124</v>
      </c>
      <c r="G24" s="27">
        <v>9</v>
      </c>
      <c r="H24" s="27">
        <v>377</v>
      </c>
      <c r="I24" s="27">
        <v>409</v>
      </c>
      <c r="J24" s="27">
        <v>420</v>
      </c>
      <c r="K24" s="27">
        <v>377</v>
      </c>
      <c r="L24" s="29">
        <v>0.89762</v>
      </c>
      <c r="M24" s="27">
        <v>409</v>
      </c>
      <c r="N24" s="29">
        <v>0.97381</v>
      </c>
      <c r="O24" s="27">
        <v>3.375</v>
      </c>
      <c r="P24" s="27">
        <v>1417.5</v>
      </c>
      <c r="Q24" s="27">
        <v>2.2</v>
      </c>
      <c r="R24" s="27">
        <v>644.32</v>
      </c>
      <c r="S24" s="27">
        <v>40.43</v>
      </c>
      <c r="T24" s="27">
        <v>35.06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125</v>
      </c>
      <c r="F25" s="28" t="s">
        <v>127</v>
      </c>
      <c r="G25" s="28">
        <v>3</v>
      </c>
      <c r="H25" s="28">
        <v>122</v>
      </c>
      <c r="I25" s="28">
        <v>140</v>
      </c>
      <c r="J25" s="28">
        <v>149</v>
      </c>
      <c r="K25" s="28">
        <v>122</v>
      </c>
      <c r="L25" s="30">
        <v>0.81879</v>
      </c>
      <c r="M25" s="28">
        <v>140</v>
      </c>
      <c r="N25" s="30">
        <v>0.9396</v>
      </c>
      <c r="O25" s="28">
        <v>3.375</v>
      </c>
      <c r="P25" s="28">
        <v>502.875</v>
      </c>
      <c r="Q25" s="28">
        <v>0.8</v>
      </c>
      <c r="R25" s="28">
        <v>628.59</v>
      </c>
      <c r="S25" s="28">
        <v>14.53</v>
      </c>
      <c r="T25" s="28">
        <v>34.61</v>
      </c>
    </row>
    <row r="26" spans="1:20">
      <c r="A26" s="27" t="s">
        <v>58</v>
      </c>
      <c r="B26" s="27" t="s">
        <v>22</v>
      </c>
      <c r="C26" s="27">
        <v>201710</v>
      </c>
      <c r="D26" s="27" t="s">
        <v>0</v>
      </c>
      <c r="E26" s="27" t="s">
        <v>125</v>
      </c>
      <c r="F26" s="27" t="s">
        <v>126</v>
      </c>
      <c r="G26" s="27">
        <v>3</v>
      </c>
      <c r="H26" s="27">
        <v>65</v>
      </c>
      <c r="I26" s="27">
        <v>90</v>
      </c>
      <c r="J26" s="27">
        <v>104</v>
      </c>
      <c r="K26" s="27">
        <v>65</v>
      </c>
      <c r="L26" s="29">
        <v>0.625</v>
      </c>
      <c r="M26" s="27">
        <v>90</v>
      </c>
      <c r="N26" s="29">
        <v>0.86538</v>
      </c>
      <c r="O26" s="27">
        <v>3.375</v>
      </c>
      <c r="P26" s="27">
        <v>351</v>
      </c>
      <c r="Q26" s="27">
        <v>0.6</v>
      </c>
      <c r="R26" s="27">
        <v>585</v>
      </c>
      <c r="S26" s="27">
        <v>8.83</v>
      </c>
      <c r="T26" s="27">
        <v>39.75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125</v>
      </c>
      <c r="F27" s="28" t="s">
        <v>126</v>
      </c>
      <c r="G27" s="28">
        <v>1</v>
      </c>
      <c r="H27" s="28">
        <v>34</v>
      </c>
      <c r="I27" s="28">
        <v>34</v>
      </c>
      <c r="J27" s="28">
        <v>35</v>
      </c>
      <c r="K27" s="28">
        <v>34</v>
      </c>
      <c r="L27" s="30">
        <v>0.97143</v>
      </c>
      <c r="M27" s="28">
        <v>34</v>
      </c>
      <c r="N27" s="30">
        <v>0.97143</v>
      </c>
      <c r="O27" s="28">
        <v>3.375</v>
      </c>
      <c r="P27" s="28">
        <v>118.125</v>
      </c>
      <c r="Q27" s="28">
        <v>0.2</v>
      </c>
      <c r="R27" s="28">
        <v>590.63</v>
      </c>
      <c r="S27" s="28">
        <v>2.97</v>
      </c>
      <c r="T27" s="28">
        <v>39.77</v>
      </c>
    </row>
    <row r="28" spans="1:20">
      <c r="A28" s="27" t="s">
        <v>58</v>
      </c>
      <c r="B28" s="27" t="s">
        <v>23</v>
      </c>
      <c r="C28" s="27">
        <v>201715</v>
      </c>
      <c r="D28" s="27" t="s">
        <v>0</v>
      </c>
      <c r="E28" s="27" t="s">
        <v>125</v>
      </c>
      <c r="F28" s="27" t="s">
        <v>124</v>
      </c>
      <c r="G28" s="27">
        <v>4</v>
      </c>
      <c r="H28" s="27">
        <v>159</v>
      </c>
      <c r="I28" s="27">
        <v>171</v>
      </c>
      <c r="J28" s="27">
        <v>172</v>
      </c>
      <c r="K28" s="27">
        <v>159</v>
      </c>
      <c r="L28" s="29">
        <v>0.92442</v>
      </c>
      <c r="M28" s="27">
        <v>171</v>
      </c>
      <c r="N28" s="29">
        <v>0.99419</v>
      </c>
      <c r="O28" s="27">
        <v>3.375</v>
      </c>
      <c r="P28" s="27">
        <v>580.5</v>
      </c>
      <c r="Q28" s="27">
        <v>0.87</v>
      </c>
      <c r="R28" s="27">
        <v>667.24</v>
      </c>
      <c r="S28" s="27">
        <v>16.79</v>
      </c>
      <c r="T28" s="27">
        <v>34.57</v>
      </c>
    </row>
    <row r="29" spans="1:20">
      <c r="A29" s="28" t="s">
        <v>58</v>
      </c>
      <c r="B29" s="28" t="s">
        <v>23</v>
      </c>
      <c r="C29" s="28">
        <v>201715</v>
      </c>
      <c r="D29" s="28" t="s">
        <v>0</v>
      </c>
      <c r="E29" s="28" t="s">
        <v>125</v>
      </c>
      <c r="F29" s="28" t="s">
        <v>127</v>
      </c>
      <c r="G29" s="28">
        <v>1</v>
      </c>
      <c r="H29" s="28">
        <v>26</v>
      </c>
      <c r="I29" s="28">
        <v>26</v>
      </c>
      <c r="J29" s="28">
        <v>28</v>
      </c>
      <c r="K29" s="28">
        <v>26</v>
      </c>
      <c r="L29" s="30">
        <v>0.92857</v>
      </c>
      <c r="M29" s="28">
        <v>26</v>
      </c>
      <c r="N29" s="30">
        <v>0.92857</v>
      </c>
      <c r="O29" s="28">
        <v>3.375</v>
      </c>
      <c r="P29" s="28">
        <v>94.5</v>
      </c>
      <c r="Q29" s="28">
        <v>0.2</v>
      </c>
      <c r="R29" s="28">
        <v>472.5</v>
      </c>
      <c r="S29" s="28">
        <v>2.74</v>
      </c>
      <c r="T29" s="28">
        <v>34.49</v>
      </c>
    </row>
    <row r="30" spans="1:20">
      <c r="A30" s="27" t="s">
        <v>58</v>
      </c>
      <c r="B30" s="27" t="s">
        <v>24</v>
      </c>
      <c r="C30" s="27">
        <v>201720</v>
      </c>
      <c r="D30" s="27" t="s">
        <v>0</v>
      </c>
      <c r="E30" s="27" t="s">
        <v>125</v>
      </c>
      <c r="F30" s="27" t="s">
        <v>124</v>
      </c>
      <c r="G30" s="27">
        <v>9</v>
      </c>
      <c r="H30" s="27">
        <v>332</v>
      </c>
      <c r="I30" s="27">
        <v>405</v>
      </c>
      <c r="J30" s="27">
        <v>430</v>
      </c>
      <c r="K30" s="27">
        <v>332</v>
      </c>
      <c r="L30" s="29">
        <v>0.77209</v>
      </c>
      <c r="M30" s="27">
        <v>405</v>
      </c>
      <c r="N30" s="29">
        <v>0.94186</v>
      </c>
      <c r="O30" s="27">
        <v>3.375</v>
      </c>
      <c r="P30" s="27">
        <v>1451.25</v>
      </c>
      <c r="Q30" s="27">
        <v>2</v>
      </c>
      <c r="R30" s="27">
        <v>725.63</v>
      </c>
      <c r="S30" s="27">
        <v>41.38</v>
      </c>
      <c r="T30" s="27">
        <v>35.07</v>
      </c>
    </row>
    <row r="31" spans="1:20">
      <c r="A31" s="28" t="s">
        <v>58</v>
      </c>
      <c r="B31" s="28" t="s">
        <v>24</v>
      </c>
      <c r="C31" s="28">
        <v>201720</v>
      </c>
      <c r="D31" s="28" t="s">
        <v>0</v>
      </c>
      <c r="E31" s="28" t="s">
        <v>125</v>
      </c>
      <c r="F31" s="28" t="s">
        <v>127</v>
      </c>
      <c r="G31" s="28">
        <v>2</v>
      </c>
      <c r="H31" s="28">
        <v>116</v>
      </c>
      <c r="I31" s="28">
        <v>145</v>
      </c>
      <c r="J31" s="28">
        <v>164</v>
      </c>
      <c r="K31" s="28">
        <v>116</v>
      </c>
      <c r="L31" s="30">
        <v>0.70732</v>
      </c>
      <c r="M31" s="28">
        <v>145</v>
      </c>
      <c r="N31" s="30">
        <v>0.88415</v>
      </c>
      <c r="O31" s="28">
        <v>3.375</v>
      </c>
      <c r="P31" s="28">
        <v>553.5</v>
      </c>
      <c r="Q31" s="28">
        <v>0.8</v>
      </c>
      <c r="R31" s="28">
        <v>691.88</v>
      </c>
      <c r="S31" s="28">
        <v>15.79</v>
      </c>
      <c r="T31" s="28">
        <v>35.05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125</v>
      </c>
      <c r="F32" s="27" t="s">
        <v>126</v>
      </c>
      <c r="G32" s="27">
        <v>3</v>
      </c>
      <c r="H32" s="27">
        <v>57</v>
      </c>
      <c r="I32" s="27">
        <v>75</v>
      </c>
      <c r="J32" s="27">
        <v>100</v>
      </c>
      <c r="K32" s="27">
        <v>57</v>
      </c>
      <c r="L32" s="29">
        <v>0.57</v>
      </c>
      <c r="M32" s="27">
        <v>75</v>
      </c>
      <c r="N32" s="29">
        <v>0.75</v>
      </c>
      <c r="O32" s="27">
        <v>3.375</v>
      </c>
      <c r="P32" s="27">
        <v>337.5</v>
      </c>
      <c r="Q32" s="27">
        <v>0.6</v>
      </c>
      <c r="R32" s="27">
        <v>562.5</v>
      </c>
      <c r="S32" s="27">
        <v>8.49</v>
      </c>
      <c r="T32" s="27">
        <v>39.75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125</v>
      </c>
      <c r="F33" s="28" t="s">
        <v>124</v>
      </c>
      <c r="G33" s="28">
        <v>4</v>
      </c>
      <c r="H33" s="28">
        <v>156</v>
      </c>
      <c r="I33" s="28">
        <v>165</v>
      </c>
      <c r="J33" s="28">
        <v>168</v>
      </c>
      <c r="K33" s="28">
        <v>156</v>
      </c>
      <c r="L33" s="30">
        <v>0.92857</v>
      </c>
      <c r="M33" s="28">
        <v>165</v>
      </c>
      <c r="N33" s="30">
        <v>0.98214</v>
      </c>
      <c r="O33" s="28">
        <v>3.375</v>
      </c>
      <c r="P33" s="28">
        <v>567</v>
      </c>
      <c r="Q33" s="28">
        <v>0.8</v>
      </c>
      <c r="R33" s="28">
        <v>708.75</v>
      </c>
      <c r="S33" s="28">
        <v>16.42</v>
      </c>
      <c r="T33" s="28">
        <v>34.53</v>
      </c>
    </row>
    <row r="34" spans="1:20">
      <c r="A34" s="27" t="s">
        <v>58</v>
      </c>
      <c r="B34" s="27" t="s">
        <v>25</v>
      </c>
      <c r="C34" s="27">
        <v>201730</v>
      </c>
      <c r="D34" s="27" t="s">
        <v>0</v>
      </c>
      <c r="E34" s="27" t="s">
        <v>125</v>
      </c>
      <c r="F34" s="27" t="s">
        <v>126</v>
      </c>
      <c r="G34" s="27">
        <v>2</v>
      </c>
      <c r="H34" s="27">
        <v>67</v>
      </c>
      <c r="I34" s="27">
        <v>76</v>
      </c>
      <c r="J34" s="27">
        <v>87</v>
      </c>
      <c r="K34" s="27">
        <v>67</v>
      </c>
      <c r="L34" s="29">
        <v>0.77011</v>
      </c>
      <c r="M34" s="27">
        <v>76</v>
      </c>
      <c r="N34" s="29">
        <v>0.87356</v>
      </c>
      <c r="O34" s="27">
        <v>3.375</v>
      </c>
      <c r="P34" s="27">
        <v>293.625</v>
      </c>
      <c r="Q34" s="27">
        <v>0.53</v>
      </c>
      <c r="R34" s="27">
        <v>554.01</v>
      </c>
      <c r="S34" s="27">
        <v>7.39</v>
      </c>
      <c r="T34" s="27">
        <v>39.73</v>
      </c>
    </row>
    <row r="35" spans="1:20">
      <c r="A35" s="28" t="s">
        <v>1</v>
      </c>
      <c r="B35" s="28" t="s">
        <v>26</v>
      </c>
      <c r="C35" s="28">
        <v>201810</v>
      </c>
      <c r="D35" s="28" t="s">
        <v>0</v>
      </c>
      <c r="E35" s="28" t="s">
        <v>125</v>
      </c>
      <c r="F35" s="28" t="s">
        <v>126</v>
      </c>
      <c r="G35" s="28">
        <v>3</v>
      </c>
      <c r="H35" s="28">
        <v>81</v>
      </c>
      <c r="I35" s="28">
        <v>111</v>
      </c>
      <c r="J35" s="28">
        <v>130</v>
      </c>
      <c r="K35" s="28">
        <v>81</v>
      </c>
      <c r="L35" s="30">
        <v>0.62308</v>
      </c>
      <c r="M35" s="28">
        <v>111</v>
      </c>
      <c r="N35" s="30">
        <v>0.85385</v>
      </c>
      <c r="O35" s="28">
        <v>3.375</v>
      </c>
      <c r="P35" s="28">
        <v>438.75</v>
      </c>
      <c r="Q35" s="28">
        <v>0.6</v>
      </c>
      <c r="R35" s="28">
        <v>731.25</v>
      </c>
      <c r="S35" s="28">
        <v>11.05</v>
      </c>
      <c r="T35" s="28">
        <v>39.71</v>
      </c>
    </row>
    <row r="36" spans="1:20">
      <c r="A36" s="27" t="s">
        <v>1</v>
      </c>
      <c r="B36" s="27" t="s">
        <v>26</v>
      </c>
      <c r="C36" s="27">
        <v>201810</v>
      </c>
      <c r="D36" s="27" t="s">
        <v>0</v>
      </c>
      <c r="E36" s="27" t="s">
        <v>125</v>
      </c>
      <c r="F36" s="27" t="s">
        <v>127</v>
      </c>
      <c r="G36" s="27">
        <v>2</v>
      </c>
      <c r="H36" s="27">
        <v>146</v>
      </c>
      <c r="I36" s="27">
        <v>163</v>
      </c>
      <c r="J36" s="27">
        <v>174</v>
      </c>
      <c r="K36" s="27">
        <v>146</v>
      </c>
      <c r="L36" s="29">
        <v>0.83908</v>
      </c>
      <c r="M36" s="27">
        <v>163</v>
      </c>
      <c r="N36" s="29">
        <v>0.93678</v>
      </c>
      <c r="O36" s="27">
        <v>3.375</v>
      </c>
      <c r="P36" s="27">
        <v>587.25</v>
      </c>
      <c r="Q36" s="27">
        <v>0.4</v>
      </c>
      <c r="R36" s="27">
        <v>1468.13</v>
      </c>
      <c r="S36" s="27">
        <v>16.76</v>
      </c>
      <c r="T36" s="27">
        <v>35.04</v>
      </c>
    </row>
    <row r="37" spans="1:20">
      <c r="A37" s="28" t="s">
        <v>1</v>
      </c>
      <c r="B37" s="28" t="s">
        <v>26</v>
      </c>
      <c r="C37" s="28">
        <v>201810</v>
      </c>
      <c r="D37" s="28" t="s">
        <v>0</v>
      </c>
      <c r="E37" s="28" t="s">
        <v>125</v>
      </c>
      <c r="F37" s="28" t="s">
        <v>124</v>
      </c>
      <c r="G37" s="28">
        <v>9</v>
      </c>
      <c r="H37" s="28">
        <v>449</v>
      </c>
      <c r="I37" s="28">
        <v>526</v>
      </c>
      <c r="J37" s="28">
        <v>552</v>
      </c>
      <c r="K37" s="28">
        <v>449</v>
      </c>
      <c r="L37" s="30">
        <v>0.81341</v>
      </c>
      <c r="M37" s="28">
        <v>526</v>
      </c>
      <c r="N37" s="30">
        <v>0.9529</v>
      </c>
      <c r="O37" s="28">
        <v>3.375</v>
      </c>
      <c r="P37" s="28">
        <v>1863</v>
      </c>
      <c r="Q37" s="28">
        <v>1.8</v>
      </c>
      <c r="R37" s="28">
        <v>1035</v>
      </c>
      <c r="S37" s="28">
        <v>53.15</v>
      </c>
      <c r="T37" s="28">
        <v>35.05</v>
      </c>
    </row>
    <row r="38" spans="1:20">
      <c r="A38" s="27" t="s">
        <v>1</v>
      </c>
      <c r="B38" s="27" t="s">
        <v>27</v>
      </c>
      <c r="C38" s="27">
        <v>201815</v>
      </c>
      <c r="D38" s="27" t="s">
        <v>0</v>
      </c>
      <c r="E38" s="27" t="s">
        <v>125</v>
      </c>
      <c r="F38" s="27" t="s">
        <v>124</v>
      </c>
      <c r="G38" s="27">
        <v>4</v>
      </c>
      <c r="H38" s="27">
        <v>152</v>
      </c>
      <c r="I38" s="27">
        <v>159</v>
      </c>
      <c r="J38" s="27">
        <v>162</v>
      </c>
      <c r="K38" s="27">
        <v>152</v>
      </c>
      <c r="L38" s="29">
        <v>0.93827</v>
      </c>
      <c r="M38" s="27">
        <v>159</v>
      </c>
      <c r="N38" s="29">
        <v>0.98148</v>
      </c>
      <c r="O38" s="27">
        <v>3.375</v>
      </c>
      <c r="P38" s="27">
        <v>546.75</v>
      </c>
      <c r="Q38" s="27">
        <v>0.8</v>
      </c>
      <c r="R38" s="27">
        <v>683.44</v>
      </c>
      <c r="S38" s="27">
        <v>15.82</v>
      </c>
      <c r="T38" s="27">
        <v>34.56</v>
      </c>
    </row>
    <row r="39" spans="1:20">
      <c r="A39" s="28" t="s">
        <v>1</v>
      </c>
      <c r="B39" s="28" t="s">
        <v>27</v>
      </c>
      <c r="C39" s="28">
        <v>201815</v>
      </c>
      <c r="D39" s="28" t="s">
        <v>0</v>
      </c>
      <c r="E39" s="28" t="s">
        <v>125</v>
      </c>
      <c r="F39" s="28" t="s">
        <v>126</v>
      </c>
      <c r="G39" s="28">
        <v>1</v>
      </c>
      <c r="H39" s="28">
        <v>46</v>
      </c>
      <c r="I39" s="28">
        <v>50</v>
      </c>
      <c r="J39" s="28">
        <v>56</v>
      </c>
      <c r="K39" s="28">
        <v>46</v>
      </c>
      <c r="L39" s="30">
        <v>0.82143</v>
      </c>
      <c r="M39" s="28">
        <v>50</v>
      </c>
      <c r="N39" s="30">
        <v>0.89286</v>
      </c>
      <c r="O39" s="28">
        <v>3.375</v>
      </c>
      <c r="P39" s="28">
        <v>189</v>
      </c>
      <c r="Q39" s="28">
        <v>0.2</v>
      </c>
      <c r="R39" s="28">
        <v>945</v>
      </c>
      <c r="S39" s="28">
        <v>4.76</v>
      </c>
      <c r="T39" s="28">
        <v>39.71</v>
      </c>
    </row>
    <row r="40" spans="1:20">
      <c r="A40" s="27" t="s">
        <v>1</v>
      </c>
      <c r="B40" s="27" t="s">
        <v>28</v>
      </c>
      <c r="C40" s="27">
        <v>201820</v>
      </c>
      <c r="D40" s="27" t="s">
        <v>0</v>
      </c>
      <c r="E40" s="27" t="s">
        <v>125</v>
      </c>
      <c r="F40" s="27" t="s">
        <v>124</v>
      </c>
      <c r="G40" s="27">
        <v>9</v>
      </c>
      <c r="H40" s="27">
        <v>373</v>
      </c>
      <c r="I40" s="27">
        <v>450</v>
      </c>
      <c r="J40" s="27">
        <v>484</v>
      </c>
      <c r="K40" s="27">
        <v>373</v>
      </c>
      <c r="L40" s="29">
        <v>0.77066</v>
      </c>
      <c r="M40" s="27">
        <v>450</v>
      </c>
      <c r="N40" s="29">
        <v>0.92975</v>
      </c>
      <c r="O40" s="27">
        <v>3.375</v>
      </c>
      <c r="P40" s="27">
        <v>1633.5</v>
      </c>
      <c r="Q40" s="27">
        <v>1.8</v>
      </c>
      <c r="R40" s="27">
        <v>907.5</v>
      </c>
      <c r="S40" s="27">
        <v>46.6</v>
      </c>
      <c r="T40" s="27">
        <v>35.05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125</v>
      </c>
      <c r="F41" s="28" t="s">
        <v>127</v>
      </c>
      <c r="G41" s="28">
        <v>2</v>
      </c>
      <c r="H41" s="28">
        <v>66</v>
      </c>
      <c r="I41" s="28">
        <v>83</v>
      </c>
      <c r="J41" s="28">
        <v>96</v>
      </c>
      <c r="K41" s="28">
        <v>66</v>
      </c>
      <c r="L41" s="30">
        <v>0.6875</v>
      </c>
      <c r="M41" s="28">
        <v>83</v>
      </c>
      <c r="N41" s="30">
        <v>0.86458</v>
      </c>
      <c r="O41" s="28">
        <v>3.375</v>
      </c>
      <c r="P41" s="28">
        <v>324</v>
      </c>
      <c r="Q41" s="28">
        <v>0.4</v>
      </c>
      <c r="R41" s="28">
        <v>810</v>
      </c>
      <c r="S41" s="28">
        <v>9.24</v>
      </c>
      <c r="T41" s="28">
        <v>35.06</v>
      </c>
    </row>
    <row r="42" spans="1:20">
      <c r="A42" s="27" t="s">
        <v>1</v>
      </c>
      <c r="B42" s="27" t="s">
        <v>28</v>
      </c>
      <c r="C42" s="27">
        <v>201820</v>
      </c>
      <c r="D42" s="27" t="s">
        <v>0</v>
      </c>
      <c r="E42" s="27" t="s">
        <v>125</v>
      </c>
      <c r="F42" s="27" t="s">
        <v>126</v>
      </c>
      <c r="G42" s="27">
        <v>3</v>
      </c>
      <c r="H42" s="27">
        <v>81</v>
      </c>
      <c r="I42" s="27">
        <v>101</v>
      </c>
      <c r="J42" s="27">
        <v>121</v>
      </c>
      <c r="K42" s="27">
        <v>81</v>
      </c>
      <c r="L42" s="29">
        <v>0.66942</v>
      </c>
      <c r="M42" s="27">
        <v>101</v>
      </c>
      <c r="N42" s="29">
        <v>0.83471</v>
      </c>
      <c r="O42" s="27">
        <v>3.375</v>
      </c>
      <c r="P42" s="27">
        <v>408.375</v>
      </c>
      <c r="Q42" s="27">
        <v>0.6</v>
      </c>
      <c r="R42" s="27">
        <v>680.63</v>
      </c>
      <c r="S42" s="27">
        <v>10.28</v>
      </c>
      <c r="T42" s="27">
        <v>39.73</v>
      </c>
    </row>
    <row r="43" spans="1:20">
      <c r="A43" s="28" t="s">
        <v>1</v>
      </c>
      <c r="B43" s="28" t="s">
        <v>29</v>
      </c>
      <c r="C43" s="28">
        <v>201830</v>
      </c>
      <c r="D43" s="28" t="s">
        <v>0</v>
      </c>
      <c r="E43" s="28" t="s">
        <v>125</v>
      </c>
      <c r="F43" s="28" t="s">
        <v>124</v>
      </c>
      <c r="G43" s="28">
        <v>4</v>
      </c>
      <c r="H43" s="28">
        <v>171</v>
      </c>
      <c r="I43" s="28">
        <v>183</v>
      </c>
      <c r="J43" s="28">
        <v>188</v>
      </c>
      <c r="K43" s="28">
        <v>171</v>
      </c>
      <c r="L43" s="30">
        <v>0.90957</v>
      </c>
      <c r="M43" s="28">
        <v>183</v>
      </c>
      <c r="N43" s="30">
        <v>0.9734</v>
      </c>
      <c r="O43" s="28">
        <v>3.375</v>
      </c>
      <c r="P43" s="28">
        <v>634.5</v>
      </c>
      <c r="Q43" s="28">
        <v>0.8</v>
      </c>
      <c r="R43" s="28">
        <v>793.13</v>
      </c>
      <c r="S43" s="28">
        <v>18.37</v>
      </c>
      <c r="T43" s="28">
        <v>34.54</v>
      </c>
    </row>
    <row r="44" spans="1:20">
      <c r="A44" s="27" t="s">
        <v>1</v>
      </c>
      <c r="B44" s="27" t="s">
        <v>29</v>
      </c>
      <c r="C44" s="27">
        <v>201830</v>
      </c>
      <c r="D44" s="27" t="s">
        <v>0</v>
      </c>
      <c r="E44" s="27" t="s">
        <v>125</v>
      </c>
      <c r="F44" s="27" t="s">
        <v>126</v>
      </c>
      <c r="G44" s="27">
        <v>2</v>
      </c>
      <c r="H44" s="27">
        <v>75</v>
      </c>
      <c r="I44" s="27">
        <v>94</v>
      </c>
      <c r="J44" s="27">
        <v>101</v>
      </c>
      <c r="K44" s="27">
        <v>75</v>
      </c>
      <c r="L44" s="29">
        <v>0.74257</v>
      </c>
      <c r="M44" s="27">
        <v>94</v>
      </c>
      <c r="N44" s="29">
        <v>0.93069</v>
      </c>
      <c r="O44" s="27">
        <v>3.375</v>
      </c>
      <c r="P44" s="27">
        <v>340.875</v>
      </c>
      <c r="Q44" s="27">
        <v>0.4</v>
      </c>
      <c r="R44" s="27">
        <v>852.19</v>
      </c>
      <c r="S44" s="27">
        <v>8.58</v>
      </c>
      <c r="T44" s="27">
        <v>39.73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128</v>
      </c>
      <c r="F45" s="28" t="s">
        <v>127</v>
      </c>
      <c r="G45" s="28">
        <v>1</v>
      </c>
      <c r="H45" s="28">
        <v>22</v>
      </c>
      <c r="I45" s="28">
        <v>22</v>
      </c>
      <c r="J45" s="28">
        <v>23</v>
      </c>
      <c r="K45" s="28">
        <v>22</v>
      </c>
      <c r="L45" s="30">
        <v>0.95652</v>
      </c>
      <c r="M45" s="28">
        <v>22</v>
      </c>
      <c r="N45" s="30">
        <v>0.95652</v>
      </c>
      <c r="O45" s="28">
        <v>3.375</v>
      </c>
      <c r="P45" s="28">
        <v>77.625</v>
      </c>
      <c r="Q45" s="28">
        <v>0.2</v>
      </c>
      <c r="R45" s="28">
        <v>388.13</v>
      </c>
      <c r="S45" s="28">
        <v>2.21</v>
      </c>
      <c r="T45" s="28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5"/>
  <mergeCells>
    <mergeCell ref="A1:T1"/>
    <mergeCell ref="A2:T2"/>
    <mergeCell ref="A3:T3"/>
  </mergeCells>
  <conditionalFormatting sqref="L6:L45">
    <cfRule type="cellIs" dxfId="0" priority="1" operator="lessThan">
      <formula>0.7</formula>
    </cfRule>
  </conditionalFormatting>
  <conditionalFormatting sqref="N6:N45">
    <cfRule type="cellIs" dxfId="1" priority="2" operator="lessThan">
      <formula>0.86</formula>
    </cfRule>
  </conditionalFormatting>
  <conditionalFormatting sqref="R6:R45">
    <cfRule type="cellIs" dxfId="2" priority="3" operator="lessThan">
      <formula>565</formula>
    </cfRule>
  </conditionalFormatting>
  <conditionalFormatting sqref="R6:R4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10940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5</v>
      </c>
      <c r="K6" s="27">
        <v>5</v>
      </c>
      <c r="L6" s="27">
        <v>5</v>
      </c>
      <c r="M6" s="29">
        <v>1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19">
      <c r="A7" s="28" t="s">
        <v>57</v>
      </c>
      <c r="B7" s="28" t="s">
        <v>20</v>
      </c>
      <c r="C7" s="28">
        <v>201620</v>
      </c>
      <c r="D7" s="28">
        <v>21013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4</v>
      </c>
      <c r="K7" s="28">
        <v>4</v>
      </c>
      <c r="L7" s="28">
        <v>4</v>
      </c>
      <c r="M7" s="30">
        <v>1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</row>
    <row r="8" spans="1:19">
      <c r="A8" s="27" t="s">
        <v>58</v>
      </c>
      <c r="B8" s="27" t="s">
        <v>22</v>
      </c>
      <c r="C8" s="27">
        <v>201710</v>
      </c>
      <c r="D8" s="27">
        <v>10940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137</v>
      </c>
      <c r="J8" s="27">
        <v>8</v>
      </c>
      <c r="K8" s="27">
        <v>8</v>
      </c>
      <c r="L8" s="27">
        <v>8</v>
      </c>
      <c r="M8" s="29">
        <v>1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24</v>
      </c>
      <c r="C9" s="28">
        <v>201720</v>
      </c>
      <c r="D9" s="28">
        <v>21123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137</v>
      </c>
      <c r="J9" s="28">
        <v>5</v>
      </c>
      <c r="K9" s="28">
        <v>5</v>
      </c>
      <c r="L9" s="28">
        <v>5</v>
      </c>
      <c r="M9" s="30">
        <v>1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26</v>
      </c>
      <c r="C10" s="27">
        <v>201810</v>
      </c>
      <c r="D10" s="27">
        <v>10940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138</v>
      </c>
      <c r="J10" s="27">
        <v>15</v>
      </c>
      <c r="K10" s="27">
        <v>15</v>
      </c>
      <c r="L10" s="27">
        <v>15</v>
      </c>
      <c r="M10" s="29">
        <v>1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21123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138</v>
      </c>
      <c r="J11" s="28">
        <v>17</v>
      </c>
      <c r="K11" s="28">
        <v>17</v>
      </c>
      <c r="L11" s="28">
        <v>17</v>
      </c>
      <c r="M11" s="30">
        <v>1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1:19">
      <c r="A12" s="27" t="s">
        <v>57</v>
      </c>
      <c r="B12" s="27" t="s">
        <v>18</v>
      </c>
      <c r="C12" s="27">
        <v>201610</v>
      </c>
      <c r="D12" s="27">
        <v>10654</v>
      </c>
      <c r="E12" s="27" t="s">
        <v>0</v>
      </c>
      <c r="F12" s="27" t="s">
        <v>125</v>
      </c>
      <c r="G12" s="27" t="s">
        <v>124</v>
      </c>
      <c r="H12" s="27" t="s">
        <v>135</v>
      </c>
      <c r="I12" s="27" t="s">
        <v>139</v>
      </c>
      <c r="J12" s="27">
        <v>39</v>
      </c>
      <c r="K12" s="27">
        <v>39</v>
      </c>
      <c r="L12" s="27">
        <v>41</v>
      </c>
      <c r="M12" s="29">
        <v>0.95122</v>
      </c>
      <c r="N12" s="29">
        <v>0.95122</v>
      </c>
      <c r="O12" s="27">
        <v>3.56</v>
      </c>
      <c r="P12" s="27">
        <v>3.375</v>
      </c>
      <c r="Q12" s="27">
        <v>0.2</v>
      </c>
      <c r="R12" s="27">
        <v>691.88</v>
      </c>
      <c r="S12" s="27">
        <v>3.95</v>
      </c>
    </row>
    <row r="13" spans="1:19">
      <c r="A13" s="28" t="s">
        <v>57</v>
      </c>
      <c r="B13" s="28" t="s">
        <v>18</v>
      </c>
      <c r="C13" s="28">
        <v>201610</v>
      </c>
      <c r="D13" s="28">
        <v>10655</v>
      </c>
      <c r="E13" s="28" t="s">
        <v>0</v>
      </c>
      <c r="F13" s="28" t="s">
        <v>125</v>
      </c>
      <c r="G13" s="28" t="s">
        <v>124</v>
      </c>
      <c r="H13" s="28" t="s">
        <v>135</v>
      </c>
      <c r="I13" s="28" t="s">
        <v>140</v>
      </c>
      <c r="J13" s="28">
        <v>34</v>
      </c>
      <c r="K13" s="28">
        <v>41</v>
      </c>
      <c r="L13" s="28">
        <v>43</v>
      </c>
      <c r="M13" s="30">
        <v>0.7907</v>
      </c>
      <c r="N13" s="30">
        <v>0.95349</v>
      </c>
      <c r="O13" s="28">
        <v>2.09</v>
      </c>
      <c r="P13" s="28">
        <v>3.375</v>
      </c>
      <c r="Q13" s="28">
        <v>0.2</v>
      </c>
      <c r="R13" s="28">
        <v>725.63</v>
      </c>
      <c r="S13" s="28">
        <v>4.14</v>
      </c>
    </row>
    <row r="14" spans="1:19">
      <c r="A14" s="27" t="s">
        <v>57</v>
      </c>
      <c r="B14" s="27" t="s">
        <v>18</v>
      </c>
      <c r="C14" s="27">
        <v>201610</v>
      </c>
      <c r="D14" s="27">
        <v>10656</v>
      </c>
      <c r="E14" s="27" t="s">
        <v>0</v>
      </c>
      <c r="F14" s="27" t="s">
        <v>125</v>
      </c>
      <c r="G14" s="27" t="s">
        <v>124</v>
      </c>
      <c r="H14" s="27" t="s">
        <v>135</v>
      </c>
      <c r="I14" s="27" t="s">
        <v>141</v>
      </c>
      <c r="J14" s="27">
        <v>101</v>
      </c>
      <c r="K14" s="27">
        <v>117</v>
      </c>
      <c r="L14" s="27">
        <v>125</v>
      </c>
      <c r="M14" s="29">
        <v>0.808</v>
      </c>
      <c r="N14" s="29">
        <v>0.936</v>
      </c>
      <c r="O14" s="27">
        <v>2.44</v>
      </c>
      <c r="P14" s="27">
        <v>3.375</v>
      </c>
      <c r="Q14" s="27">
        <v>0.8</v>
      </c>
      <c r="R14" s="27">
        <v>527.34</v>
      </c>
      <c r="S14" s="27">
        <v>12.04</v>
      </c>
    </row>
    <row r="15" spans="1:19">
      <c r="A15" s="28" t="s">
        <v>57</v>
      </c>
      <c r="B15" s="28" t="s">
        <v>18</v>
      </c>
      <c r="C15" s="28">
        <v>201610</v>
      </c>
      <c r="D15" s="28">
        <v>10657</v>
      </c>
      <c r="E15" s="28" t="s">
        <v>0</v>
      </c>
      <c r="F15" s="28" t="s">
        <v>125</v>
      </c>
      <c r="G15" s="28" t="s">
        <v>127</v>
      </c>
      <c r="H15" s="28" t="s">
        <v>135</v>
      </c>
      <c r="I15" s="28" t="s">
        <v>140</v>
      </c>
      <c r="J15" s="28">
        <v>61</v>
      </c>
      <c r="K15" s="28">
        <v>90</v>
      </c>
      <c r="L15" s="28">
        <v>95</v>
      </c>
      <c r="M15" s="30">
        <v>0.64211</v>
      </c>
      <c r="N15" s="30">
        <v>0.94737</v>
      </c>
      <c r="O15" s="28">
        <v>1.62</v>
      </c>
      <c r="P15" s="28">
        <v>3.375</v>
      </c>
      <c r="Q15" s="28">
        <v>0.6</v>
      </c>
      <c r="R15" s="28">
        <v>534.38</v>
      </c>
      <c r="S15" s="28">
        <v>9.15</v>
      </c>
    </row>
    <row r="16" spans="1:19">
      <c r="A16" s="27" t="s">
        <v>57</v>
      </c>
      <c r="B16" s="27" t="s">
        <v>18</v>
      </c>
      <c r="C16" s="27">
        <v>201610</v>
      </c>
      <c r="D16" s="27">
        <v>10713</v>
      </c>
      <c r="E16" s="27" t="s">
        <v>0</v>
      </c>
      <c r="F16" s="27" t="s">
        <v>125</v>
      </c>
      <c r="G16" s="27" t="s">
        <v>124</v>
      </c>
      <c r="H16" s="27" t="s">
        <v>135</v>
      </c>
      <c r="I16" s="27" t="s">
        <v>140</v>
      </c>
      <c r="J16" s="27">
        <v>26</v>
      </c>
      <c r="K16" s="27">
        <v>29</v>
      </c>
      <c r="L16" s="27">
        <v>30</v>
      </c>
      <c r="M16" s="29">
        <v>0.86667</v>
      </c>
      <c r="N16" s="29">
        <v>0.96667</v>
      </c>
      <c r="O16" s="27">
        <v>2.27</v>
      </c>
      <c r="P16" s="27">
        <v>3.375</v>
      </c>
      <c r="Q16" s="27">
        <v>0.2</v>
      </c>
      <c r="R16" s="27">
        <v>506.25</v>
      </c>
      <c r="S16" s="27">
        <v>2.89</v>
      </c>
    </row>
    <row r="17" spans="1:19">
      <c r="A17" s="28" t="s">
        <v>57</v>
      </c>
      <c r="B17" s="28" t="s">
        <v>18</v>
      </c>
      <c r="C17" s="28">
        <v>201610</v>
      </c>
      <c r="D17" s="28">
        <v>10714</v>
      </c>
      <c r="E17" s="28" t="s">
        <v>0</v>
      </c>
      <c r="F17" s="28" t="s">
        <v>125</v>
      </c>
      <c r="G17" s="28" t="s">
        <v>124</v>
      </c>
      <c r="H17" s="28" t="s">
        <v>135</v>
      </c>
      <c r="I17" s="28" t="s">
        <v>142</v>
      </c>
      <c r="J17" s="28">
        <v>33</v>
      </c>
      <c r="K17" s="28">
        <v>36</v>
      </c>
      <c r="L17" s="28">
        <v>37</v>
      </c>
      <c r="M17" s="30">
        <v>0.89189</v>
      </c>
      <c r="N17" s="30">
        <v>0.97297</v>
      </c>
      <c r="O17" s="28">
        <v>2.57</v>
      </c>
      <c r="P17" s="28">
        <v>3.375</v>
      </c>
      <c r="Q17" s="28">
        <v>0.2</v>
      </c>
      <c r="R17" s="28">
        <v>624.38</v>
      </c>
      <c r="S17" s="28">
        <v>3.56</v>
      </c>
    </row>
    <row r="18" spans="1:19">
      <c r="A18" s="27" t="s">
        <v>57</v>
      </c>
      <c r="B18" s="27" t="s">
        <v>18</v>
      </c>
      <c r="C18" s="27">
        <v>201610</v>
      </c>
      <c r="D18" s="27">
        <v>10715</v>
      </c>
      <c r="E18" s="27" t="s">
        <v>0</v>
      </c>
      <c r="F18" s="27" t="s">
        <v>125</v>
      </c>
      <c r="G18" s="27" t="s">
        <v>124</v>
      </c>
      <c r="H18" s="27" t="s">
        <v>135</v>
      </c>
      <c r="I18" s="27" t="s">
        <v>142</v>
      </c>
      <c r="J18" s="27">
        <v>33</v>
      </c>
      <c r="K18" s="27">
        <v>33</v>
      </c>
      <c r="L18" s="27">
        <v>36</v>
      </c>
      <c r="M18" s="29">
        <v>0.91667</v>
      </c>
      <c r="N18" s="29">
        <v>0.91667</v>
      </c>
      <c r="O18" s="27">
        <v>2.86</v>
      </c>
      <c r="P18" s="27">
        <v>3.375</v>
      </c>
      <c r="Q18" s="27">
        <v>0.2</v>
      </c>
      <c r="R18" s="27">
        <v>607.5</v>
      </c>
      <c r="S18" s="27">
        <v>3.47</v>
      </c>
    </row>
    <row r="19" spans="1:19">
      <c r="A19" s="28" t="s">
        <v>57</v>
      </c>
      <c r="B19" s="28" t="s">
        <v>18</v>
      </c>
      <c r="C19" s="28">
        <v>201610</v>
      </c>
      <c r="D19" s="28">
        <v>10716</v>
      </c>
      <c r="E19" s="28" t="s">
        <v>0</v>
      </c>
      <c r="F19" s="28" t="s">
        <v>125</v>
      </c>
      <c r="G19" s="28" t="s">
        <v>124</v>
      </c>
      <c r="H19" s="28" t="s">
        <v>135</v>
      </c>
      <c r="I19" s="28" t="s">
        <v>143</v>
      </c>
      <c r="J19" s="28">
        <v>28</v>
      </c>
      <c r="K19" s="28">
        <v>28</v>
      </c>
      <c r="L19" s="28">
        <v>30</v>
      </c>
      <c r="M19" s="30">
        <v>0.93333</v>
      </c>
      <c r="N19" s="30">
        <v>0.93333</v>
      </c>
      <c r="O19" s="28">
        <v>3.3</v>
      </c>
      <c r="P19" s="28">
        <v>3.375</v>
      </c>
      <c r="Q19" s="28">
        <v>0.2</v>
      </c>
      <c r="R19" s="28">
        <v>506.25</v>
      </c>
      <c r="S19" s="28">
        <v>2.89</v>
      </c>
    </row>
    <row r="20" spans="1:19">
      <c r="A20" s="27" t="s">
        <v>57</v>
      </c>
      <c r="B20" s="27" t="s">
        <v>18</v>
      </c>
      <c r="C20" s="27">
        <v>201610</v>
      </c>
      <c r="D20" s="27">
        <v>10717</v>
      </c>
      <c r="E20" s="27" t="s">
        <v>0</v>
      </c>
      <c r="F20" s="27" t="s">
        <v>125</v>
      </c>
      <c r="G20" s="27" t="s">
        <v>124</v>
      </c>
      <c r="H20" s="27" t="s">
        <v>135</v>
      </c>
      <c r="I20" s="27" t="s">
        <v>142</v>
      </c>
      <c r="J20" s="27">
        <v>31</v>
      </c>
      <c r="K20" s="27">
        <v>32</v>
      </c>
      <c r="L20" s="27">
        <v>34</v>
      </c>
      <c r="M20" s="29">
        <v>0.91176</v>
      </c>
      <c r="N20" s="29">
        <v>0.94118</v>
      </c>
      <c r="O20" s="27">
        <v>2.97</v>
      </c>
      <c r="P20" s="27">
        <v>3.375</v>
      </c>
      <c r="Q20" s="27">
        <v>0.2</v>
      </c>
      <c r="R20" s="27">
        <v>573.75</v>
      </c>
      <c r="S20" s="27">
        <v>3.27</v>
      </c>
    </row>
    <row r="21" spans="1:19">
      <c r="A21" s="28" t="s">
        <v>57</v>
      </c>
      <c r="B21" s="28" t="s">
        <v>18</v>
      </c>
      <c r="C21" s="28">
        <v>201610</v>
      </c>
      <c r="D21" s="28">
        <v>10718</v>
      </c>
      <c r="E21" s="28" t="s">
        <v>0</v>
      </c>
      <c r="F21" s="28" t="s">
        <v>125</v>
      </c>
      <c r="G21" s="28" t="s">
        <v>124</v>
      </c>
      <c r="H21" s="28" t="s">
        <v>135</v>
      </c>
      <c r="I21" s="28" t="s">
        <v>143</v>
      </c>
      <c r="J21" s="28">
        <v>36</v>
      </c>
      <c r="K21" s="28">
        <v>39</v>
      </c>
      <c r="L21" s="28">
        <v>39</v>
      </c>
      <c r="M21" s="30">
        <v>0.92308</v>
      </c>
      <c r="N21" s="30">
        <v>1</v>
      </c>
      <c r="O21" s="28">
        <v>2.77</v>
      </c>
      <c r="P21" s="28">
        <v>3.375</v>
      </c>
      <c r="Q21" s="28">
        <v>0.2</v>
      </c>
      <c r="R21" s="28">
        <v>658.13</v>
      </c>
      <c r="S21" s="28">
        <v>3.76</v>
      </c>
    </row>
    <row r="22" spans="1:19">
      <c r="A22" s="27" t="s">
        <v>57</v>
      </c>
      <c r="B22" s="27" t="s">
        <v>18</v>
      </c>
      <c r="C22" s="27">
        <v>201610</v>
      </c>
      <c r="D22" s="27">
        <v>10719</v>
      </c>
      <c r="E22" s="27" t="s">
        <v>0</v>
      </c>
      <c r="F22" s="27" t="s">
        <v>125</v>
      </c>
      <c r="G22" s="27" t="s">
        <v>127</v>
      </c>
      <c r="H22" s="27" t="s">
        <v>135</v>
      </c>
      <c r="I22" s="27" t="s">
        <v>142</v>
      </c>
      <c r="J22" s="27">
        <v>24</v>
      </c>
      <c r="K22" s="27">
        <v>33</v>
      </c>
      <c r="L22" s="27">
        <v>35</v>
      </c>
      <c r="M22" s="29">
        <v>0.68571</v>
      </c>
      <c r="N22" s="29">
        <v>0.94286</v>
      </c>
      <c r="O22" s="27">
        <v>2.34</v>
      </c>
      <c r="P22" s="27">
        <v>3.375</v>
      </c>
      <c r="Q22" s="27">
        <v>0.2</v>
      </c>
      <c r="R22" s="27">
        <v>590.63</v>
      </c>
      <c r="S22" s="27">
        <v>3.37</v>
      </c>
    </row>
    <row r="23" spans="1:19">
      <c r="A23" s="28" t="s">
        <v>57</v>
      </c>
      <c r="B23" s="28" t="s">
        <v>18</v>
      </c>
      <c r="C23" s="28">
        <v>201610</v>
      </c>
      <c r="D23" s="28">
        <v>10720</v>
      </c>
      <c r="E23" s="28" t="s">
        <v>0</v>
      </c>
      <c r="F23" s="28" t="s">
        <v>125</v>
      </c>
      <c r="G23" s="28" t="s">
        <v>126</v>
      </c>
      <c r="H23" s="28" t="s">
        <v>135</v>
      </c>
      <c r="I23" s="28" t="s">
        <v>144</v>
      </c>
      <c r="J23" s="28">
        <v>21</v>
      </c>
      <c r="K23" s="28">
        <v>23</v>
      </c>
      <c r="L23" s="28">
        <v>29</v>
      </c>
      <c r="M23" s="30">
        <v>0.72414</v>
      </c>
      <c r="N23" s="30">
        <v>0.7931</v>
      </c>
      <c r="O23" s="28">
        <v>2.48</v>
      </c>
      <c r="P23" s="28">
        <v>3.375</v>
      </c>
      <c r="Q23" s="28">
        <v>0.2</v>
      </c>
      <c r="R23" s="28">
        <v>489.38</v>
      </c>
      <c r="S23" s="28">
        <v>2.46</v>
      </c>
    </row>
    <row r="24" spans="1:19">
      <c r="A24" s="27" t="s">
        <v>57</v>
      </c>
      <c r="B24" s="27" t="s">
        <v>18</v>
      </c>
      <c r="C24" s="27">
        <v>201610</v>
      </c>
      <c r="D24" s="27">
        <v>10721</v>
      </c>
      <c r="E24" s="27" t="s">
        <v>0</v>
      </c>
      <c r="F24" s="27" t="s">
        <v>125</v>
      </c>
      <c r="G24" s="27" t="s">
        <v>126</v>
      </c>
      <c r="H24" s="27" t="s">
        <v>135</v>
      </c>
      <c r="I24" s="27" t="s">
        <v>144</v>
      </c>
      <c r="J24" s="27">
        <v>18</v>
      </c>
      <c r="K24" s="27">
        <v>21</v>
      </c>
      <c r="L24" s="27">
        <v>28</v>
      </c>
      <c r="M24" s="29">
        <v>0.64286</v>
      </c>
      <c r="N24" s="29">
        <v>0.75</v>
      </c>
      <c r="O24" s="27">
        <v>2.04</v>
      </c>
      <c r="P24" s="27">
        <v>3.375</v>
      </c>
      <c r="Q24" s="27">
        <v>0.2</v>
      </c>
      <c r="R24" s="27">
        <v>472.5</v>
      </c>
      <c r="S24" s="27">
        <v>2.38</v>
      </c>
    </row>
    <row r="25" spans="1:19">
      <c r="A25" s="28" t="s">
        <v>57</v>
      </c>
      <c r="B25" s="28" t="s">
        <v>18</v>
      </c>
      <c r="C25" s="28">
        <v>201610</v>
      </c>
      <c r="D25" s="28">
        <v>10722</v>
      </c>
      <c r="E25" s="28" t="s">
        <v>0</v>
      </c>
      <c r="F25" s="28" t="s">
        <v>125</v>
      </c>
      <c r="G25" s="28" t="s">
        <v>126</v>
      </c>
      <c r="H25" s="28" t="s">
        <v>135</v>
      </c>
      <c r="I25" s="28" t="s">
        <v>144</v>
      </c>
      <c r="J25" s="28">
        <v>27</v>
      </c>
      <c r="K25" s="28">
        <v>30</v>
      </c>
      <c r="L25" s="28">
        <v>35</v>
      </c>
      <c r="M25" s="30">
        <v>0.77143</v>
      </c>
      <c r="N25" s="30">
        <v>0.85714</v>
      </c>
      <c r="O25" s="28">
        <v>2.54</v>
      </c>
      <c r="P25" s="28">
        <v>3.375</v>
      </c>
      <c r="Q25" s="28">
        <v>0.2</v>
      </c>
      <c r="R25" s="28">
        <v>590.63</v>
      </c>
      <c r="S25" s="28">
        <v>2.97</v>
      </c>
    </row>
    <row r="26" spans="1:19">
      <c r="A26" s="27" t="s">
        <v>57</v>
      </c>
      <c r="B26" s="27" t="s">
        <v>18</v>
      </c>
      <c r="C26" s="27">
        <v>201610</v>
      </c>
      <c r="D26" s="27">
        <v>10962</v>
      </c>
      <c r="E26" s="27" t="s">
        <v>0</v>
      </c>
      <c r="F26" s="27" t="s">
        <v>125</v>
      </c>
      <c r="G26" s="27" t="s">
        <v>124</v>
      </c>
      <c r="H26" s="27" t="s">
        <v>145</v>
      </c>
      <c r="I26" s="27" t="s">
        <v>146</v>
      </c>
      <c r="J26" s="27">
        <v>15</v>
      </c>
      <c r="K26" s="27">
        <v>28</v>
      </c>
      <c r="L26" s="27">
        <v>32</v>
      </c>
      <c r="M26" s="29">
        <v>0.46875</v>
      </c>
      <c r="N26" s="29">
        <v>0.875</v>
      </c>
      <c r="O26" s="27">
        <v>1.38</v>
      </c>
      <c r="P26" s="27">
        <v>3.375</v>
      </c>
      <c r="Q26" s="27">
        <v>0.2</v>
      </c>
      <c r="R26" s="27">
        <v>540</v>
      </c>
      <c r="S26" s="27">
        <v>3.06</v>
      </c>
    </row>
    <row r="27" spans="1:19">
      <c r="A27" s="28" t="s">
        <v>57</v>
      </c>
      <c r="B27" s="28" t="s">
        <v>19</v>
      </c>
      <c r="C27" s="28">
        <v>201615</v>
      </c>
      <c r="D27" s="28">
        <v>15101</v>
      </c>
      <c r="E27" s="28" t="s">
        <v>0</v>
      </c>
      <c r="F27" s="28" t="s">
        <v>125</v>
      </c>
      <c r="G27" s="28" t="s">
        <v>124</v>
      </c>
      <c r="H27" s="28" t="s">
        <v>135</v>
      </c>
      <c r="I27" s="28" t="s">
        <v>141</v>
      </c>
      <c r="J27" s="28">
        <v>73</v>
      </c>
      <c r="K27" s="28">
        <v>75</v>
      </c>
      <c r="L27" s="28">
        <v>79</v>
      </c>
      <c r="M27" s="30">
        <v>0.92405</v>
      </c>
      <c r="N27" s="30">
        <v>0.94937</v>
      </c>
      <c r="O27" s="28">
        <v>2.8</v>
      </c>
      <c r="P27" s="28">
        <v>3.375</v>
      </c>
      <c r="Q27" s="28">
        <v>0.4</v>
      </c>
      <c r="R27" s="28">
        <v>666.56</v>
      </c>
      <c r="S27" s="28">
        <v>7.72</v>
      </c>
    </row>
    <row r="28" spans="1:19">
      <c r="A28" s="27" t="s">
        <v>57</v>
      </c>
      <c r="B28" s="27" t="s">
        <v>19</v>
      </c>
      <c r="C28" s="27">
        <v>201615</v>
      </c>
      <c r="D28" s="27">
        <v>15102</v>
      </c>
      <c r="E28" s="27" t="s">
        <v>0</v>
      </c>
      <c r="F28" s="27" t="s">
        <v>125</v>
      </c>
      <c r="G28" s="27" t="s">
        <v>124</v>
      </c>
      <c r="H28" s="27" t="s">
        <v>135</v>
      </c>
      <c r="I28" s="27" t="s">
        <v>142</v>
      </c>
      <c r="J28" s="27">
        <v>43</v>
      </c>
      <c r="K28" s="27">
        <v>44</v>
      </c>
      <c r="L28" s="27">
        <v>44</v>
      </c>
      <c r="M28" s="29">
        <v>0.97727</v>
      </c>
      <c r="N28" s="29">
        <v>1</v>
      </c>
      <c r="O28" s="27">
        <v>3.16</v>
      </c>
      <c r="P28" s="27">
        <v>3.375</v>
      </c>
      <c r="Q28" s="27">
        <v>0.2</v>
      </c>
      <c r="R28" s="27">
        <v>742.5</v>
      </c>
      <c r="S28" s="27">
        <v>4.3</v>
      </c>
    </row>
    <row r="29" spans="1:19">
      <c r="A29" s="28" t="s">
        <v>57</v>
      </c>
      <c r="B29" s="28" t="s">
        <v>19</v>
      </c>
      <c r="C29" s="28">
        <v>201615</v>
      </c>
      <c r="D29" s="28">
        <v>15103</v>
      </c>
      <c r="E29" s="28" t="s">
        <v>0</v>
      </c>
      <c r="F29" s="28" t="s">
        <v>125</v>
      </c>
      <c r="G29" s="28" t="s">
        <v>124</v>
      </c>
      <c r="H29" s="28" t="s">
        <v>135</v>
      </c>
      <c r="I29" s="28" t="s">
        <v>139</v>
      </c>
      <c r="J29" s="28">
        <v>39</v>
      </c>
      <c r="K29" s="28">
        <v>40</v>
      </c>
      <c r="L29" s="28">
        <v>40</v>
      </c>
      <c r="M29" s="30">
        <v>0.975</v>
      </c>
      <c r="N29" s="30">
        <v>1</v>
      </c>
      <c r="O29" s="28">
        <v>3.35</v>
      </c>
      <c r="P29" s="28">
        <v>3.375</v>
      </c>
      <c r="Q29" s="28">
        <v>0.2</v>
      </c>
      <c r="R29" s="28">
        <v>675</v>
      </c>
      <c r="S29" s="28">
        <v>3.91</v>
      </c>
    </row>
    <row r="30" spans="1:19">
      <c r="A30" s="27" t="s">
        <v>57</v>
      </c>
      <c r="B30" s="27" t="s">
        <v>19</v>
      </c>
      <c r="C30" s="27">
        <v>201615</v>
      </c>
      <c r="D30" s="27">
        <v>15104</v>
      </c>
      <c r="E30" s="27" t="s">
        <v>0</v>
      </c>
      <c r="F30" s="27" t="s">
        <v>125</v>
      </c>
      <c r="G30" s="27" t="s">
        <v>124</v>
      </c>
      <c r="H30" s="27" t="s">
        <v>135</v>
      </c>
      <c r="I30" s="27" t="s">
        <v>140</v>
      </c>
      <c r="J30" s="27">
        <v>52</v>
      </c>
      <c r="K30" s="27">
        <v>60</v>
      </c>
      <c r="L30" s="27">
        <v>60</v>
      </c>
      <c r="M30" s="29">
        <v>0.86667</v>
      </c>
      <c r="N30" s="29">
        <v>1</v>
      </c>
      <c r="O30" s="27">
        <v>2.47</v>
      </c>
      <c r="P30" s="27">
        <v>3.375</v>
      </c>
      <c r="Q30" s="27">
        <v>0.27</v>
      </c>
      <c r="R30" s="27">
        <v>750</v>
      </c>
      <c r="S30" s="27">
        <v>5.86</v>
      </c>
    </row>
    <row r="31" spans="1:19">
      <c r="A31" s="28" t="s">
        <v>57</v>
      </c>
      <c r="B31" s="28" t="s">
        <v>19</v>
      </c>
      <c r="C31" s="28">
        <v>201615</v>
      </c>
      <c r="D31" s="28">
        <v>15105</v>
      </c>
      <c r="E31" s="28" t="s">
        <v>0</v>
      </c>
      <c r="F31" s="28" t="s">
        <v>125</v>
      </c>
      <c r="G31" s="28" t="s">
        <v>127</v>
      </c>
      <c r="H31" s="28" t="s">
        <v>135</v>
      </c>
      <c r="I31" s="28" t="s">
        <v>143</v>
      </c>
      <c r="J31" s="28">
        <v>26</v>
      </c>
      <c r="K31" s="28">
        <v>26</v>
      </c>
      <c r="L31" s="28">
        <v>28</v>
      </c>
      <c r="M31" s="30">
        <v>0.92857</v>
      </c>
      <c r="N31" s="30">
        <v>0.92857</v>
      </c>
      <c r="O31" s="28">
        <v>3.07</v>
      </c>
      <c r="P31" s="28">
        <v>3.375</v>
      </c>
      <c r="Q31" s="28">
        <v>0.2</v>
      </c>
      <c r="R31" s="28">
        <v>472.5</v>
      </c>
      <c r="S31" s="28">
        <v>2.74</v>
      </c>
    </row>
    <row r="32" spans="1:19">
      <c r="A32" s="27" t="s">
        <v>57</v>
      </c>
      <c r="B32" s="27" t="s">
        <v>19</v>
      </c>
      <c r="C32" s="27">
        <v>201615</v>
      </c>
      <c r="D32" s="27">
        <v>15106</v>
      </c>
      <c r="E32" s="27" t="s">
        <v>0</v>
      </c>
      <c r="F32" s="27" t="s">
        <v>125</v>
      </c>
      <c r="G32" s="27" t="s">
        <v>126</v>
      </c>
      <c r="H32" s="27" t="s">
        <v>135</v>
      </c>
      <c r="I32" s="27" t="s">
        <v>144</v>
      </c>
      <c r="J32" s="27">
        <v>28</v>
      </c>
      <c r="K32" s="27">
        <v>31</v>
      </c>
      <c r="L32" s="27">
        <v>31</v>
      </c>
      <c r="M32" s="29">
        <v>0.90323</v>
      </c>
      <c r="N32" s="29">
        <v>1</v>
      </c>
      <c r="O32" s="27">
        <v>3.35</v>
      </c>
      <c r="P32" s="27">
        <v>3.375</v>
      </c>
      <c r="Q32" s="27">
        <v>0.2</v>
      </c>
      <c r="R32" s="27">
        <v>523.13</v>
      </c>
      <c r="S32" s="27">
        <v>2.63</v>
      </c>
    </row>
    <row r="33" spans="1:19">
      <c r="A33" s="28" t="s">
        <v>57</v>
      </c>
      <c r="B33" s="28" t="s">
        <v>20</v>
      </c>
      <c r="C33" s="28">
        <v>201620</v>
      </c>
      <c r="D33" s="28">
        <v>20650</v>
      </c>
      <c r="E33" s="28" t="s">
        <v>0</v>
      </c>
      <c r="F33" s="28" t="s">
        <v>125</v>
      </c>
      <c r="G33" s="28" t="s">
        <v>124</v>
      </c>
      <c r="H33" s="28" t="s">
        <v>135</v>
      </c>
      <c r="I33" s="28" t="s">
        <v>140</v>
      </c>
      <c r="J33" s="28">
        <v>32</v>
      </c>
      <c r="K33" s="28">
        <v>44</v>
      </c>
      <c r="L33" s="28">
        <v>46</v>
      </c>
      <c r="M33" s="30">
        <v>0.69565</v>
      </c>
      <c r="N33" s="30">
        <v>0.95652</v>
      </c>
      <c r="O33" s="28">
        <v>1.87</v>
      </c>
      <c r="P33" s="28">
        <v>3.375</v>
      </c>
      <c r="Q33" s="28">
        <v>0.2</v>
      </c>
      <c r="R33" s="28">
        <v>776.25</v>
      </c>
      <c r="S33" s="28">
        <v>4.43</v>
      </c>
    </row>
    <row r="34" spans="1:19">
      <c r="A34" s="27" t="s">
        <v>57</v>
      </c>
      <c r="B34" s="27" t="s">
        <v>20</v>
      </c>
      <c r="C34" s="27">
        <v>201620</v>
      </c>
      <c r="D34" s="27">
        <v>20651</v>
      </c>
      <c r="E34" s="27" t="s">
        <v>0</v>
      </c>
      <c r="F34" s="27" t="s">
        <v>125</v>
      </c>
      <c r="G34" s="27" t="s">
        <v>124</v>
      </c>
      <c r="H34" s="27" t="s">
        <v>135</v>
      </c>
      <c r="I34" s="27" t="s">
        <v>143</v>
      </c>
      <c r="J34" s="27">
        <v>31</v>
      </c>
      <c r="K34" s="27">
        <v>35</v>
      </c>
      <c r="L34" s="27">
        <v>37</v>
      </c>
      <c r="M34" s="29">
        <v>0.83784</v>
      </c>
      <c r="N34" s="29">
        <v>0.94595</v>
      </c>
      <c r="O34" s="27">
        <v>2.68</v>
      </c>
      <c r="P34" s="27">
        <v>3.375</v>
      </c>
      <c r="Q34" s="27">
        <v>0.2</v>
      </c>
      <c r="R34" s="27">
        <v>624.38</v>
      </c>
      <c r="S34" s="27">
        <v>3.56</v>
      </c>
    </row>
    <row r="35" spans="1:19">
      <c r="A35" s="28" t="s">
        <v>57</v>
      </c>
      <c r="B35" s="28" t="s">
        <v>20</v>
      </c>
      <c r="C35" s="28">
        <v>201620</v>
      </c>
      <c r="D35" s="28">
        <v>20652</v>
      </c>
      <c r="E35" s="28" t="s">
        <v>0</v>
      </c>
      <c r="F35" s="28" t="s">
        <v>125</v>
      </c>
      <c r="G35" s="28" t="s">
        <v>124</v>
      </c>
      <c r="H35" s="28" t="s">
        <v>135</v>
      </c>
      <c r="I35" s="28" t="s">
        <v>141</v>
      </c>
      <c r="J35" s="28">
        <v>98</v>
      </c>
      <c r="K35" s="28">
        <v>110</v>
      </c>
      <c r="L35" s="28">
        <v>125</v>
      </c>
      <c r="M35" s="30">
        <v>0.784</v>
      </c>
      <c r="N35" s="30">
        <v>0.88</v>
      </c>
      <c r="O35" s="28">
        <v>2.11</v>
      </c>
      <c r="P35" s="28">
        <v>3.375</v>
      </c>
      <c r="Q35" s="28">
        <v>0.6</v>
      </c>
      <c r="R35" s="28">
        <v>703.13</v>
      </c>
      <c r="S35" s="28">
        <v>12.04</v>
      </c>
    </row>
    <row r="36" spans="1:19">
      <c r="A36" s="27" t="s">
        <v>57</v>
      </c>
      <c r="B36" s="27" t="s">
        <v>20</v>
      </c>
      <c r="C36" s="27">
        <v>201620</v>
      </c>
      <c r="D36" s="27">
        <v>20653</v>
      </c>
      <c r="E36" s="27" t="s">
        <v>0</v>
      </c>
      <c r="F36" s="27" t="s">
        <v>125</v>
      </c>
      <c r="G36" s="27" t="s">
        <v>127</v>
      </c>
      <c r="H36" s="27" t="s">
        <v>135</v>
      </c>
      <c r="I36" s="27" t="s">
        <v>140</v>
      </c>
      <c r="J36" s="27">
        <v>39</v>
      </c>
      <c r="K36" s="27">
        <v>66</v>
      </c>
      <c r="L36" s="27">
        <v>73</v>
      </c>
      <c r="M36" s="29">
        <v>0.53425</v>
      </c>
      <c r="N36" s="29">
        <v>0.90411</v>
      </c>
      <c r="O36" s="27">
        <v>1.42</v>
      </c>
      <c r="P36" s="27">
        <v>3.375</v>
      </c>
      <c r="Q36" s="27">
        <v>0.4</v>
      </c>
      <c r="R36" s="27">
        <v>615.94</v>
      </c>
      <c r="S36" s="27">
        <v>7.03</v>
      </c>
    </row>
    <row r="37" spans="1:19">
      <c r="A37" s="28" t="s">
        <v>57</v>
      </c>
      <c r="B37" s="28" t="s">
        <v>20</v>
      </c>
      <c r="C37" s="28">
        <v>201620</v>
      </c>
      <c r="D37" s="28">
        <v>20709</v>
      </c>
      <c r="E37" s="28" t="s">
        <v>0</v>
      </c>
      <c r="F37" s="28" t="s">
        <v>125</v>
      </c>
      <c r="G37" s="28" t="s">
        <v>124</v>
      </c>
      <c r="H37" s="28" t="s">
        <v>135</v>
      </c>
      <c r="I37" s="28" t="s">
        <v>140</v>
      </c>
      <c r="J37" s="28">
        <v>26</v>
      </c>
      <c r="K37" s="28">
        <v>35</v>
      </c>
      <c r="L37" s="28">
        <v>40</v>
      </c>
      <c r="M37" s="30">
        <v>0.65</v>
      </c>
      <c r="N37" s="30">
        <v>0.875</v>
      </c>
      <c r="O37" s="28">
        <v>1.8</v>
      </c>
      <c r="P37" s="28">
        <v>3.375</v>
      </c>
      <c r="Q37" s="28">
        <v>0.2</v>
      </c>
      <c r="R37" s="28">
        <v>675</v>
      </c>
      <c r="S37" s="28">
        <v>3.85</v>
      </c>
    </row>
    <row r="38" spans="1:19">
      <c r="A38" s="27" t="s">
        <v>57</v>
      </c>
      <c r="B38" s="27" t="s">
        <v>20</v>
      </c>
      <c r="C38" s="27">
        <v>201620</v>
      </c>
      <c r="D38" s="27">
        <v>20711</v>
      </c>
      <c r="E38" s="27" t="s">
        <v>0</v>
      </c>
      <c r="F38" s="27" t="s">
        <v>125</v>
      </c>
      <c r="G38" s="27" t="s">
        <v>124</v>
      </c>
      <c r="H38" s="27" t="s">
        <v>135</v>
      </c>
      <c r="I38" s="27" t="s">
        <v>142</v>
      </c>
      <c r="J38" s="27">
        <v>43</v>
      </c>
      <c r="K38" s="27">
        <v>44</v>
      </c>
      <c r="L38" s="27">
        <v>46</v>
      </c>
      <c r="M38" s="29">
        <v>0.93478</v>
      </c>
      <c r="N38" s="29">
        <v>0.95652</v>
      </c>
      <c r="O38" s="27">
        <v>3.22</v>
      </c>
      <c r="P38" s="27">
        <v>3.375</v>
      </c>
      <c r="Q38" s="27">
        <v>0.2</v>
      </c>
      <c r="R38" s="27">
        <v>776.25</v>
      </c>
      <c r="S38" s="27">
        <v>4.43</v>
      </c>
    </row>
    <row r="39" spans="1:19">
      <c r="A39" s="28" t="s">
        <v>57</v>
      </c>
      <c r="B39" s="28" t="s">
        <v>20</v>
      </c>
      <c r="C39" s="28">
        <v>201620</v>
      </c>
      <c r="D39" s="28">
        <v>20713</v>
      </c>
      <c r="E39" s="28" t="s">
        <v>0</v>
      </c>
      <c r="F39" s="28" t="s">
        <v>125</v>
      </c>
      <c r="G39" s="28" t="s">
        <v>124</v>
      </c>
      <c r="H39" s="28" t="s">
        <v>135</v>
      </c>
      <c r="I39" s="28" t="s">
        <v>142</v>
      </c>
      <c r="J39" s="28">
        <v>39</v>
      </c>
      <c r="K39" s="28">
        <v>46</v>
      </c>
      <c r="L39" s="28">
        <v>46</v>
      </c>
      <c r="M39" s="30">
        <v>0.84783</v>
      </c>
      <c r="N39" s="30">
        <v>1</v>
      </c>
      <c r="O39" s="28">
        <v>2.91</v>
      </c>
      <c r="P39" s="28">
        <v>3.375</v>
      </c>
      <c r="Q39" s="28">
        <v>0.2</v>
      </c>
      <c r="R39" s="28">
        <v>776.25</v>
      </c>
      <c r="S39" s="28">
        <v>4.43</v>
      </c>
    </row>
    <row r="40" spans="1:19">
      <c r="A40" s="27" t="s">
        <v>57</v>
      </c>
      <c r="B40" s="27" t="s">
        <v>20</v>
      </c>
      <c r="C40" s="27">
        <v>201620</v>
      </c>
      <c r="D40" s="27">
        <v>20714</v>
      </c>
      <c r="E40" s="27" t="s">
        <v>0</v>
      </c>
      <c r="F40" s="27" t="s">
        <v>125</v>
      </c>
      <c r="G40" s="27" t="s">
        <v>124</v>
      </c>
      <c r="H40" s="27" t="s">
        <v>135</v>
      </c>
      <c r="I40" s="27" t="s">
        <v>143</v>
      </c>
      <c r="J40" s="27">
        <v>43</v>
      </c>
      <c r="K40" s="27">
        <v>48</v>
      </c>
      <c r="L40" s="27">
        <v>50</v>
      </c>
      <c r="M40" s="29">
        <v>0.86</v>
      </c>
      <c r="N40" s="29">
        <v>0.96</v>
      </c>
      <c r="O40" s="27">
        <v>2.68</v>
      </c>
      <c r="P40" s="27">
        <v>3.375</v>
      </c>
      <c r="Q40" s="27">
        <v>0.2</v>
      </c>
      <c r="R40" s="27">
        <v>843.75</v>
      </c>
      <c r="S40" s="27">
        <v>4.81</v>
      </c>
    </row>
    <row r="41" spans="1:19">
      <c r="A41" s="28" t="s">
        <v>57</v>
      </c>
      <c r="B41" s="28" t="s">
        <v>20</v>
      </c>
      <c r="C41" s="28">
        <v>201620</v>
      </c>
      <c r="D41" s="28">
        <v>20715</v>
      </c>
      <c r="E41" s="28" t="s">
        <v>0</v>
      </c>
      <c r="F41" s="28" t="s">
        <v>125</v>
      </c>
      <c r="G41" s="28" t="s">
        <v>127</v>
      </c>
      <c r="H41" s="28" t="s">
        <v>135</v>
      </c>
      <c r="I41" s="28" t="s">
        <v>142</v>
      </c>
      <c r="J41" s="28">
        <v>56</v>
      </c>
      <c r="K41" s="28">
        <v>67</v>
      </c>
      <c r="L41" s="28">
        <v>74</v>
      </c>
      <c r="M41" s="30">
        <v>0.75676</v>
      </c>
      <c r="N41" s="30">
        <v>0.90541</v>
      </c>
      <c r="O41" s="28">
        <v>2.51</v>
      </c>
      <c r="P41" s="28">
        <v>3.375</v>
      </c>
      <c r="Q41" s="28">
        <v>0.4</v>
      </c>
      <c r="R41" s="28">
        <v>624.38</v>
      </c>
      <c r="S41" s="28">
        <v>7.12</v>
      </c>
    </row>
    <row r="42" spans="1:19">
      <c r="A42" s="27" t="s">
        <v>57</v>
      </c>
      <c r="B42" s="27" t="s">
        <v>20</v>
      </c>
      <c r="C42" s="27">
        <v>201620</v>
      </c>
      <c r="D42" s="27">
        <v>20716</v>
      </c>
      <c r="E42" s="27" t="s">
        <v>0</v>
      </c>
      <c r="F42" s="27" t="s">
        <v>125</v>
      </c>
      <c r="G42" s="27" t="s">
        <v>126</v>
      </c>
      <c r="H42" s="27" t="s">
        <v>135</v>
      </c>
      <c r="I42" s="27" t="s">
        <v>144</v>
      </c>
      <c r="J42" s="27">
        <v>19</v>
      </c>
      <c r="K42" s="27">
        <v>28</v>
      </c>
      <c r="L42" s="27">
        <v>35</v>
      </c>
      <c r="M42" s="29">
        <v>0.54286</v>
      </c>
      <c r="N42" s="29">
        <v>0.8</v>
      </c>
      <c r="O42" s="27">
        <v>1.63</v>
      </c>
      <c r="P42" s="27">
        <v>3.375</v>
      </c>
      <c r="Q42" s="27">
        <v>0.2</v>
      </c>
      <c r="R42" s="27">
        <v>590.63</v>
      </c>
      <c r="S42" s="27">
        <v>2.97</v>
      </c>
    </row>
    <row r="43" spans="1:19">
      <c r="A43" s="28" t="s">
        <v>57</v>
      </c>
      <c r="B43" s="28" t="s">
        <v>20</v>
      </c>
      <c r="C43" s="28">
        <v>201620</v>
      </c>
      <c r="D43" s="28">
        <v>20717</v>
      </c>
      <c r="E43" s="28" t="s">
        <v>0</v>
      </c>
      <c r="F43" s="28" t="s">
        <v>125</v>
      </c>
      <c r="G43" s="28" t="s">
        <v>126</v>
      </c>
      <c r="H43" s="28" t="s">
        <v>135</v>
      </c>
      <c r="I43" s="28" t="s">
        <v>144</v>
      </c>
      <c r="J43" s="28">
        <v>22</v>
      </c>
      <c r="K43" s="28">
        <v>29</v>
      </c>
      <c r="L43" s="28">
        <v>36</v>
      </c>
      <c r="M43" s="30">
        <v>0.61111</v>
      </c>
      <c r="N43" s="30">
        <v>0.80556</v>
      </c>
      <c r="O43" s="28">
        <v>1.92</v>
      </c>
      <c r="P43" s="28">
        <v>3.375</v>
      </c>
      <c r="Q43" s="28">
        <v>0.2</v>
      </c>
      <c r="R43" s="28">
        <v>607.5</v>
      </c>
      <c r="S43" s="28">
        <v>3.06</v>
      </c>
    </row>
    <row r="44" spans="1:19">
      <c r="A44" s="27" t="s">
        <v>57</v>
      </c>
      <c r="B44" s="27" t="s">
        <v>20</v>
      </c>
      <c r="C44" s="27">
        <v>201620</v>
      </c>
      <c r="D44" s="27">
        <v>20718</v>
      </c>
      <c r="E44" s="27" t="s">
        <v>0</v>
      </c>
      <c r="F44" s="27" t="s">
        <v>125</v>
      </c>
      <c r="G44" s="27" t="s">
        <v>126</v>
      </c>
      <c r="H44" s="27" t="s">
        <v>135</v>
      </c>
      <c r="I44" s="27" t="s">
        <v>144</v>
      </c>
      <c r="J44" s="27">
        <v>19</v>
      </c>
      <c r="K44" s="27">
        <v>29</v>
      </c>
      <c r="L44" s="27">
        <v>37</v>
      </c>
      <c r="M44" s="29">
        <v>0.51351</v>
      </c>
      <c r="N44" s="29">
        <v>0.78378</v>
      </c>
      <c r="O44" s="27">
        <v>1.7</v>
      </c>
      <c r="P44" s="27">
        <v>3.375</v>
      </c>
      <c r="Q44" s="27">
        <v>0.2</v>
      </c>
      <c r="R44" s="27">
        <v>624.38</v>
      </c>
      <c r="S44" s="27">
        <v>3.14</v>
      </c>
    </row>
    <row r="45" spans="1:19">
      <c r="A45" s="28" t="s">
        <v>57</v>
      </c>
      <c r="B45" s="28" t="s">
        <v>20</v>
      </c>
      <c r="C45" s="28">
        <v>201620</v>
      </c>
      <c r="D45" s="28">
        <v>20843</v>
      </c>
      <c r="E45" s="28" t="s">
        <v>0</v>
      </c>
      <c r="F45" s="28" t="s">
        <v>125</v>
      </c>
      <c r="G45" s="28" t="s">
        <v>124</v>
      </c>
      <c r="H45" s="28" t="s">
        <v>135</v>
      </c>
      <c r="I45" s="28" t="s">
        <v>139</v>
      </c>
      <c r="J45" s="28">
        <v>31</v>
      </c>
      <c r="K45" s="28">
        <v>31</v>
      </c>
      <c r="L45" s="28">
        <v>31</v>
      </c>
      <c r="M45" s="30">
        <v>1</v>
      </c>
      <c r="N45" s="30">
        <v>1</v>
      </c>
      <c r="O45" s="28">
        <v>3.45</v>
      </c>
      <c r="P45" s="28">
        <v>3.375</v>
      </c>
      <c r="Q45" s="28">
        <v>0.2</v>
      </c>
      <c r="R45" s="28">
        <v>523.13</v>
      </c>
      <c r="S45" s="28">
        <v>2.98</v>
      </c>
    </row>
    <row r="46" spans="1:19">
      <c r="A46" s="27" t="s">
        <v>57</v>
      </c>
      <c r="B46" s="27" t="s">
        <v>20</v>
      </c>
      <c r="C46" s="27">
        <v>201620</v>
      </c>
      <c r="D46" s="27">
        <v>21003</v>
      </c>
      <c r="E46" s="27" t="s">
        <v>0</v>
      </c>
      <c r="F46" s="27" t="s">
        <v>125</v>
      </c>
      <c r="G46" s="27" t="s">
        <v>124</v>
      </c>
      <c r="H46" s="27" t="s">
        <v>135</v>
      </c>
      <c r="I46" s="27" t="s">
        <v>143</v>
      </c>
      <c r="J46" s="27">
        <v>22</v>
      </c>
      <c r="K46" s="27">
        <v>31</v>
      </c>
      <c r="L46" s="27">
        <v>35</v>
      </c>
      <c r="M46" s="29">
        <v>0.62857</v>
      </c>
      <c r="N46" s="29">
        <v>0.88571</v>
      </c>
      <c r="O46" s="27">
        <v>2.23</v>
      </c>
      <c r="P46" s="27">
        <v>3.375</v>
      </c>
      <c r="Q46" s="27">
        <v>0.2</v>
      </c>
      <c r="R46" s="27">
        <v>590.63</v>
      </c>
      <c r="S46" s="27">
        <v>3.37</v>
      </c>
    </row>
    <row r="47" spans="1:19">
      <c r="A47" s="28" t="s">
        <v>57</v>
      </c>
      <c r="B47" s="28" t="s">
        <v>20</v>
      </c>
      <c r="C47" s="28">
        <v>201620</v>
      </c>
      <c r="D47" s="28">
        <v>21042</v>
      </c>
      <c r="E47" s="28" t="s">
        <v>0</v>
      </c>
      <c r="F47" s="28" t="s">
        <v>125</v>
      </c>
      <c r="G47" s="28" t="s">
        <v>124</v>
      </c>
      <c r="H47" s="28" t="s">
        <v>145</v>
      </c>
      <c r="I47" s="28" t="s">
        <v>140</v>
      </c>
      <c r="J47" s="28">
        <v>11</v>
      </c>
      <c r="K47" s="28">
        <v>19</v>
      </c>
      <c r="L47" s="28">
        <v>25</v>
      </c>
      <c r="M47" s="30">
        <v>0.44</v>
      </c>
      <c r="N47" s="30">
        <v>0.76</v>
      </c>
      <c r="O47" s="28">
        <v>1.08</v>
      </c>
      <c r="P47" s="28">
        <v>3.375</v>
      </c>
      <c r="Q47" s="28">
        <v>0.2</v>
      </c>
      <c r="R47" s="28">
        <v>421.88</v>
      </c>
      <c r="S47" s="28">
        <v>2.44</v>
      </c>
    </row>
    <row r="48" spans="1:19">
      <c r="A48" s="27" t="s">
        <v>57</v>
      </c>
      <c r="B48" s="27" t="s">
        <v>21</v>
      </c>
      <c r="C48" s="27">
        <v>201630</v>
      </c>
      <c r="D48" s="27">
        <v>30074</v>
      </c>
      <c r="E48" s="27" t="s">
        <v>0</v>
      </c>
      <c r="F48" s="27" t="s">
        <v>125</v>
      </c>
      <c r="G48" s="27" t="s">
        <v>124</v>
      </c>
      <c r="H48" s="27" t="s">
        <v>135</v>
      </c>
      <c r="I48" s="27" t="s">
        <v>141</v>
      </c>
      <c r="J48" s="27">
        <v>63</v>
      </c>
      <c r="K48" s="27">
        <v>64</v>
      </c>
      <c r="L48" s="27">
        <v>72</v>
      </c>
      <c r="M48" s="29">
        <v>0.875</v>
      </c>
      <c r="N48" s="29">
        <v>0.88889</v>
      </c>
      <c r="O48" s="27">
        <v>2.6</v>
      </c>
      <c r="P48" s="27">
        <v>3.375</v>
      </c>
      <c r="Q48" s="27">
        <v>0.4</v>
      </c>
      <c r="R48" s="27">
        <v>607.5</v>
      </c>
      <c r="S48" s="27">
        <v>7.03</v>
      </c>
    </row>
    <row r="49" spans="1:19">
      <c r="A49" s="28" t="s">
        <v>57</v>
      </c>
      <c r="B49" s="28" t="s">
        <v>21</v>
      </c>
      <c r="C49" s="28">
        <v>201630</v>
      </c>
      <c r="D49" s="28">
        <v>30075</v>
      </c>
      <c r="E49" s="28" t="s">
        <v>0</v>
      </c>
      <c r="F49" s="28" t="s">
        <v>125</v>
      </c>
      <c r="G49" s="28" t="s">
        <v>124</v>
      </c>
      <c r="H49" s="28" t="s">
        <v>135</v>
      </c>
      <c r="I49" s="28" t="s">
        <v>142</v>
      </c>
      <c r="J49" s="28">
        <v>40</v>
      </c>
      <c r="K49" s="28">
        <v>42</v>
      </c>
      <c r="L49" s="28">
        <v>42</v>
      </c>
      <c r="M49" s="30">
        <v>0.95238</v>
      </c>
      <c r="N49" s="30">
        <v>1</v>
      </c>
      <c r="O49" s="28">
        <v>3.33</v>
      </c>
      <c r="P49" s="28">
        <v>3.375</v>
      </c>
      <c r="Q49" s="28">
        <v>0.2</v>
      </c>
      <c r="R49" s="28">
        <v>708.75</v>
      </c>
      <c r="S49" s="28">
        <v>4.1</v>
      </c>
    </row>
    <row r="50" spans="1:19">
      <c r="A50" s="27" t="s">
        <v>57</v>
      </c>
      <c r="B50" s="27" t="s">
        <v>21</v>
      </c>
      <c r="C50" s="27">
        <v>201630</v>
      </c>
      <c r="D50" s="27">
        <v>30076</v>
      </c>
      <c r="E50" s="27" t="s">
        <v>0</v>
      </c>
      <c r="F50" s="27" t="s">
        <v>125</v>
      </c>
      <c r="G50" s="27" t="s">
        <v>124</v>
      </c>
      <c r="H50" s="27" t="s">
        <v>135</v>
      </c>
      <c r="I50" s="27" t="s">
        <v>139</v>
      </c>
      <c r="J50" s="27">
        <v>32</v>
      </c>
      <c r="K50" s="27">
        <v>33</v>
      </c>
      <c r="L50" s="27">
        <v>34</v>
      </c>
      <c r="M50" s="29">
        <v>0.94118</v>
      </c>
      <c r="N50" s="29">
        <v>0.97059</v>
      </c>
      <c r="O50" s="27">
        <v>3.5</v>
      </c>
      <c r="P50" s="27">
        <v>3.375</v>
      </c>
      <c r="Q50" s="27">
        <v>0.2</v>
      </c>
      <c r="R50" s="27">
        <v>573.75</v>
      </c>
      <c r="S50" s="27">
        <v>3.32</v>
      </c>
    </row>
    <row r="51" spans="1:19">
      <c r="A51" s="28" t="s">
        <v>57</v>
      </c>
      <c r="B51" s="28" t="s">
        <v>21</v>
      </c>
      <c r="C51" s="28">
        <v>201630</v>
      </c>
      <c r="D51" s="28">
        <v>30077</v>
      </c>
      <c r="E51" s="28" t="s">
        <v>0</v>
      </c>
      <c r="F51" s="28" t="s">
        <v>125</v>
      </c>
      <c r="G51" s="28" t="s">
        <v>124</v>
      </c>
      <c r="H51" s="28" t="s">
        <v>135</v>
      </c>
      <c r="I51" s="28" t="s">
        <v>140</v>
      </c>
      <c r="J51" s="28">
        <v>19</v>
      </c>
      <c r="K51" s="28">
        <v>20</v>
      </c>
      <c r="L51" s="28">
        <v>22</v>
      </c>
      <c r="M51" s="30">
        <v>0.86364</v>
      </c>
      <c r="N51" s="30">
        <v>0.90909</v>
      </c>
      <c r="O51" s="28">
        <v>2.32</v>
      </c>
      <c r="P51" s="28">
        <v>3.375</v>
      </c>
      <c r="Q51" s="28">
        <v>0.2</v>
      </c>
      <c r="R51" s="28">
        <v>371.25</v>
      </c>
      <c r="S51" s="28">
        <v>2.15</v>
      </c>
    </row>
    <row r="52" spans="1:19">
      <c r="A52" s="27" t="s">
        <v>57</v>
      </c>
      <c r="B52" s="27" t="s">
        <v>21</v>
      </c>
      <c r="C52" s="27">
        <v>201630</v>
      </c>
      <c r="D52" s="27">
        <v>30078</v>
      </c>
      <c r="E52" s="27" t="s">
        <v>0</v>
      </c>
      <c r="F52" s="27" t="s">
        <v>125</v>
      </c>
      <c r="G52" s="27" t="s">
        <v>127</v>
      </c>
      <c r="H52" s="27" t="s">
        <v>135</v>
      </c>
      <c r="I52" s="27" t="s">
        <v>143</v>
      </c>
      <c r="J52" s="27">
        <v>18</v>
      </c>
      <c r="K52" s="27">
        <v>19</v>
      </c>
      <c r="L52" s="27">
        <v>20</v>
      </c>
      <c r="M52" s="29">
        <v>0.9</v>
      </c>
      <c r="N52" s="29">
        <v>0.95</v>
      </c>
      <c r="O52" s="27">
        <v>3.1</v>
      </c>
      <c r="P52" s="27">
        <v>3.375</v>
      </c>
      <c r="Q52" s="27">
        <v>0.2</v>
      </c>
      <c r="R52" s="27">
        <v>337.5</v>
      </c>
      <c r="S52" s="27">
        <v>1.95</v>
      </c>
    </row>
    <row r="53" spans="1:19">
      <c r="A53" s="28" t="s">
        <v>57</v>
      </c>
      <c r="B53" s="28" t="s">
        <v>21</v>
      </c>
      <c r="C53" s="28">
        <v>201630</v>
      </c>
      <c r="D53" s="28">
        <v>30079</v>
      </c>
      <c r="E53" s="28" t="s">
        <v>0</v>
      </c>
      <c r="F53" s="28" t="s">
        <v>125</v>
      </c>
      <c r="G53" s="28" t="s">
        <v>126</v>
      </c>
      <c r="H53" s="28" t="s">
        <v>135</v>
      </c>
      <c r="I53" s="28" t="s">
        <v>144</v>
      </c>
      <c r="J53" s="28">
        <v>23</v>
      </c>
      <c r="K53" s="28">
        <v>27</v>
      </c>
      <c r="L53" s="28">
        <v>32</v>
      </c>
      <c r="M53" s="30">
        <v>0.71875</v>
      </c>
      <c r="N53" s="30">
        <v>0.84375</v>
      </c>
      <c r="O53" s="28">
        <v>2.66</v>
      </c>
      <c r="P53" s="28">
        <v>3.375</v>
      </c>
      <c r="Q53" s="28">
        <v>0.2</v>
      </c>
      <c r="R53" s="28">
        <v>540</v>
      </c>
      <c r="S53" s="28">
        <v>2.72</v>
      </c>
    </row>
    <row r="54" spans="1:19">
      <c r="A54" s="27" t="s">
        <v>57</v>
      </c>
      <c r="B54" s="27" t="s">
        <v>21</v>
      </c>
      <c r="C54" s="27">
        <v>201630</v>
      </c>
      <c r="D54" s="27">
        <v>30138</v>
      </c>
      <c r="E54" s="27" t="s">
        <v>0</v>
      </c>
      <c r="F54" s="27" t="s">
        <v>125</v>
      </c>
      <c r="G54" s="27" t="s">
        <v>126</v>
      </c>
      <c r="H54" s="27" t="s">
        <v>135</v>
      </c>
      <c r="I54" s="27" t="s">
        <v>144</v>
      </c>
      <c r="J54" s="27">
        <v>27</v>
      </c>
      <c r="K54" s="27">
        <v>30</v>
      </c>
      <c r="L54" s="27">
        <v>34</v>
      </c>
      <c r="M54" s="29">
        <v>0.79412</v>
      </c>
      <c r="N54" s="29">
        <v>0.88235</v>
      </c>
      <c r="O54" s="27">
        <v>2.65</v>
      </c>
      <c r="P54" s="27">
        <v>3.375</v>
      </c>
      <c r="Q54" s="27">
        <v>0.2</v>
      </c>
      <c r="R54" s="27">
        <v>573.75</v>
      </c>
      <c r="S54" s="27">
        <v>2.89</v>
      </c>
    </row>
    <row r="55" spans="1:19">
      <c r="A55" s="28" t="s">
        <v>58</v>
      </c>
      <c r="B55" s="28" t="s">
        <v>22</v>
      </c>
      <c r="C55" s="28">
        <v>201710</v>
      </c>
      <c r="D55" s="28">
        <v>10654</v>
      </c>
      <c r="E55" s="28" t="s">
        <v>0</v>
      </c>
      <c r="F55" s="28" t="s">
        <v>125</v>
      </c>
      <c r="G55" s="28" t="s">
        <v>124</v>
      </c>
      <c r="H55" s="28" t="s">
        <v>135</v>
      </c>
      <c r="I55" s="28" t="s">
        <v>139</v>
      </c>
      <c r="J55" s="28">
        <v>43</v>
      </c>
      <c r="K55" s="28">
        <v>46</v>
      </c>
      <c r="L55" s="28">
        <v>47</v>
      </c>
      <c r="M55" s="30">
        <v>0.91489</v>
      </c>
      <c r="N55" s="30">
        <v>0.97872</v>
      </c>
      <c r="O55" s="28">
        <v>3.28</v>
      </c>
      <c r="P55" s="28">
        <v>3.375</v>
      </c>
      <c r="Q55" s="28">
        <v>0.2</v>
      </c>
      <c r="R55" s="28">
        <v>793.13</v>
      </c>
      <c r="S55" s="28">
        <v>4.53</v>
      </c>
    </row>
    <row r="56" spans="1:19">
      <c r="A56" s="27" t="s">
        <v>58</v>
      </c>
      <c r="B56" s="27" t="s">
        <v>22</v>
      </c>
      <c r="C56" s="27">
        <v>201710</v>
      </c>
      <c r="D56" s="27">
        <v>10655</v>
      </c>
      <c r="E56" s="27" t="s">
        <v>0</v>
      </c>
      <c r="F56" s="27" t="s">
        <v>125</v>
      </c>
      <c r="G56" s="27" t="s">
        <v>124</v>
      </c>
      <c r="H56" s="27" t="s">
        <v>135</v>
      </c>
      <c r="I56" s="27" t="s">
        <v>140</v>
      </c>
      <c r="J56" s="27">
        <v>37</v>
      </c>
      <c r="K56" s="27">
        <v>39</v>
      </c>
      <c r="L56" s="27">
        <v>40</v>
      </c>
      <c r="M56" s="29">
        <v>0.925</v>
      </c>
      <c r="N56" s="29">
        <v>0.975</v>
      </c>
      <c r="O56" s="27">
        <v>2.38</v>
      </c>
      <c r="P56" s="27">
        <v>3.375</v>
      </c>
      <c r="Q56" s="27">
        <v>0.2</v>
      </c>
      <c r="R56" s="27">
        <v>675</v>
      </c>
      <c r="S56" s="27">
        <v>3.85</v>
      </c>
    </row>
    <row r="57" spans="1:19">
      <c r="A57" s="28" t="s">
        <v>58</v>
      </c>
      <c r="B57" s="28" t="s">
        <v>22</v>
      </c>
      <c r="C57" s="28">
        <v>201710</v>
      </c>
      <c r="D57" s="28">
        <v>10656</v>
      </c>
      <c r="E57" s="28" t="s">
        <v>0</v>
      </c>
      <c r="F57" s="28" t="s">
        <v>125</v>
      </c>
      <c r="G57" s="28" t="s">
        <v>124</v>
      </c>
      <c r="H57" s="28" t="s">
        <v>135</v>
      </c>
      <c r="I57" s="28" t="s">
        <v>141</v>
      </c>
      <c r="J57" s="28">
        <v>91</v>
      </c>
      <c r="K57" s="28">
        <v>107</v>
      </c>
      <c r="L57" s="28">
        <v>112</v>
      </c>
      <c r="M57" s="30">
        <v>0.8125</v>
      </c>
      <c r="N57" s="30">
        <v>0.95536</v>
      </c>
      <c r="O57" s="28">
        <v>2.25</v>
      </c>
      <c r="P57" s="28">
        <v>3.375</v>
      </c>
      <c r="Q57" s="28">
        <v>0.6</v>
      </c>
      <c r="R57" s="28">
        <v>630</v>
      </c>
      <c r="S57" s="28">
        <v>10.78</v>
      </c>
    </row>
    <row r="58" spans="1:19">
      <c r="A58" s="27" t="s">
        <v>58</v>
      </c>
      <c r="B58" s="27" t="s">
        <v>22</v>
      </c>
      <c r="C58" s="27">
        <v>201710</v>
      </c>
      <c r="D58" s="27">
        <v>10657</v>
      </c>
      <c r="E58" s="27" t="s">
        <v>0</v>
      </c>
      <c r="F58" s="27" t="s">
        <v>125</v>
      </c>
      <c r="G58" s="27" t="s">
        <v>127</v>
      </c>
      <c r="H58" s="27" t="s">
        <v>135</v>
      </c>
      <c r="I58" s="27" t="s">
        <v>143</v>
      </c>
      <c r="J58" s="27">
        <v>68</v>
      </c>
      <c r="K58" s="27">
        <v>73</v>
      </c>
      <c r="L58" s="27">
        <v>78</v>
      </c>
      <c r="M58" s="29">
        <v>0.87179</v>
      </c>
      <c r="N58" s="29">
        <v>0.9359</v>
      </c>
      <c r="O58" s="27">
        <v>3.12</v>
      </c>
      <c r="P58" s="27">
        <v>3.375</v>
      </c>
      <c r="Q58" s="27">
        <v>0.4</v>
      </c>
      <c r="R58" s="27">
        <v>658.13</v>
      </c>
      <c r="S58" s="27">
        <v>7.51</v>
      </c>
    </row>
    <row r="59" spans="1:19">
      <c r="A59" s="28" t="s">
        <v>58</v>
      </c>
      <c r="B59" s="28" t="s">
        <v>22</v>
      </c>
      <c r="C59" s="28">
        <v>201710</v>
      </c>
      <c r="D59" s="28">
        <v>10713</v>
      </c>
      <c r="E59" s="28" t="s">
        <v>0</v>
      </c>
      <c r="F59" s="28" t="s">
        <v>125</v>
      </c>
      <c r="G59" s="28" t="s">
        <v>124</v>
      </c>
      <c r="H59" s="28" t="s">
        <v>135</v>
      </c>
      <c r="I59" s="28" t="s">
        <v>140</v>
      </c>
      <c r="J59" s="28">
        <v>27</v>
      </c>
      <c r="K59" s="28">
        <v>30</v>
      </c>
      <c r="L59" s="28">
        <v>31</v>
      </c>
      <c r="M59" s="30">
        <v>0.87097</v>
      </c>
      <c r="N59" s="30">
        <v>0.96774</v>
      </c>
      <c r="O59" s="28">
        <v>2.58</v>
      </c>
      <c r="P59" s="28">
        <v>3.375</v>
      </c>
      <c r="Q59" s="28">
        <v>0.2</v>
      </c>
      <c r="R59" s="28">
        <v>523.13</v>
      </c>
      <c r="S59" s="28">
        <v>2.98</v>
      </c>
    </row>
    <row r="60" spans="1:19">
      <c r="A60" s="27" t="s">
        <v>58</v>
      </c>
      <c r="B60" s="27" t="s">
        <v>22</v>
      </c>
      <c r="C60" s="27">
        <v>201710</v>
      </c>
      <c r="D60" s="27">
        <v>10714</v>
      </c>
      <c r="E60" s="27" t="s">
        <v>0</v>
      </c>
      <c r="F60" s="27" t="s">
        <v>125</v>
      </c>
      <c r="G60" s="27" t="s">
        <v>124</v>
      </c>
      <c r="H60" s="27" t="s">
        <v>135</v>
      </c>
      <c r="I60" s="27" t="s">
        <v>142</v>
      </c>
      <c r="J60" s="27">
        <v>32</v>
      </c>
      <c r="K60" s="27">
        <v>32</v>
      </c>
      <c r="L60" s="27">
        <v>34</v>
      </c>
      <c r="M60" s="29">
        <v>0.94118</v>
      </c>
      <c r="N60" s="29">
        <v>0.94118</v>
      </c>
      <c r="O60" s="27">
        <v>3.26</v>
      </c>
      <c r="P60" s="27">
        <v>3.375</v>
      </c>
      <c r="Q60" s="27">
        <v>0.2</v>
      </c>
      <c r="R60" s="27">
        <v>573.75</v>
      </c>
      <c r="S60" s="27">
        <v>3.27</v>
      </c>
    </row>
    <row r="61" spans="1:19">
      <c r="A61" s="28" t="s">
        <v>58</v>
      </c>
      <c r="B61" s="28" t="s">
        <v>22</v>
      </c>
      <c r="C61" s="28">
        <v>201710</v>
      </c>
      <c r="D61" s="28">
        <v>10715</v>
      </c>
      <c r="E61" s="28" t="s">
        <v>0</v>
      </c>
      <c r="F61" s="28" t="s">
        <v>125</v>
      </c>
      <c r="G61" s="28" t="s">
        <v>124</v>
      </c>
      <c r="H61" s="28" t="s">
        <v>135</v>
      </c>
      <c r="I61" s="28" t="s">
        <v>142</v>
      </c>
      <c r="J61" s="28">
        <v>36</v>
      </c>
      <c r="K61" s="28">
        <v>37</v>
      </c>
      <c r="L61" s="28">
        <v>37</v>
      </c>
      <c r="M61" s="30">
        <v>0.97297</v>
      </c>
      <c r="N61" s="30">
        <v>1</v>
      </c>
      <c r="O61" s="28">
        <v>3.43</v>
      </c>
      <c r="P61" s="28">
        <v>3.375</v>
      </c>
      <c r="Q61" s="28">
        <v>0.2</v>
      </c>
      <c r="R61" s="28">
        <v>624.38</v>
      </c>
      <c r="S61" s="28">
        <v>3.56</v>
      </c>
    </row>
    <row r="62" spans="1:19">
      <c r="A62" s="27" t="s">
        <v>58</v>
      </c>
      <c r="B62" s="27" t="s">
        <v>22</v>
      </c>
      <c r="C62" s="27">
        <v>201710</v>
      </c>
      <c r="D62" s="27">
        <v>10716</v>
      </c>
      <c r="E62" s="27" t="s">
        <v>0</v>
      </c>
      <c r="F62" s="27" t="s">
        <v>125</v>
      </c>
      <c r="G62" s="27" t="s">
        <v>124</v>
      </c>
      <c r="H62" s="27" t="s">
        <v>135</v>
      </c>
      <c r="I62" s="27" t="s">
        <v>143</v>
      </c>
      <c r="J62" s="27">
        <v>38</v>
      </c>
      <c r="K62" s="27">
        <v>40</v>
      </c>
      <c r="L62" s="27">
        <v>40</v>
      </c>
      <c r="M62" s="29">
        <v>0.95</v>
      </c>
      <c r="N62" s="29">
        <v>1</v>
      </c>
      <c r="O62" s="27">
        <v>2.98</v>
      </c>
      <c r="P62" s="27">
        <v>3.375</v>
      </c>
      <c r="Q62" s="27">
        <v>0.2</v>
      </c>
      <c r="R62" s="27">
        <v>675</v>
      </c>
      <c r="S62" s="27">
        <v>3.85</v>
      </c>
    </row>
    <row r="63" spans="1:19">
      <c r="A63" s="28" t="s">
        <v>58</v>
      </c>
      <c r="B63" s="28" t="s">
        <v>22</v>
      </c>
      <c r="C63" s="28">
        <v>201710</v>
      </c>
      <c r="D63" s="28">
        <v>10717</v>
      </c>
      <c r="E63" s="28" t="s">
        <v>0</v>
      </c>
      <c r="F63" s="28" t="s">
        <v>125</v>
      </c>
      <c r="G63" s="28" t="s">
        <v>124</v>
      </c>
      <c r="H63" s="28" t="s">
        <v>135</v>
      </c>
      <c r="I63" s="28" t="s">
        <v>142</v>
      </c>
      <c r="J63" s="28">
        <v>30</v>
      </c>
      <c r="K63" s="28">
        <v>34</v>
      </c>
      <c r="L63" s="28">
        <v>35</v>
      </c>
      <c r="M63" s="30">
        <v>0.85714</v>
      </c>
      <c r="N63" s="30">
        <v>0.97143</v>
      </c>
      <c r="O63" s="28">
        <v>2.69</v>
      </c>
      <c r="P63" s="28">
        <v>3.375</v>
      </c>
      <c r="Q63" s="28">
        <v>0.2</v>
      </c>
      <c r="R63" s="28">
        <v>590.63</v>
      </c>
      <c r="S63" s="28">
        <v>3.37</v>
      </c>
    </row>
    <row r="64" spans="1:19">
      <c r="A64" s="27" t="s">
        <v>58</v>
      </c>
      <c r="B64" s="27" t="s">
        <v>22</v>
      </c>
      <c r="C64" s="27">
        <v>201710</v>
      </c>
      <c r="D64" s="27">
        <v>10718</v>
      </c>
      <c r="E64" s="27" t="s">
        <v>0</v>
      </c>
      <c r="F64" s="27" t="s">
        <v>125</v>
      </c>
      <c r="G64" s="27" t="s">
        <v>124</v>
      </c>
      <c r="H64" s="27" t="s">
        <v>135</v>
      </c>
      <c r="I64" s="27" t="s">
        <v>143</v>
      </c>
      <c r="J64" s="27">
        <v>43</v>
      </c>
      <c r="K64" s="27">
        <v>44</v>
      </c>
      <c r="L64" s="27">
        <v>44</v>
      </c>
      <c r="M64" s="29">
        <v>0.97727</v>
      </c>
      <c r="N64" s="29">
        <v>1</v>
      </c>
      <c r="O64" s="27">
        <v>3.09</v>
      </c>
      <c r="P64" s="27">
        <v>3.375</v>
      </c>
      <c r="Q64" s="27">
        <v>0.2</v>
      </c>
      <c r="R64" s="27">
        <v>742.5</v>
      </c>
      <c r="S64" s="27">
        <v>4.24</v>
      </c>
    </row>
    <row r="65" spans="1:19">
      <c r="A65" s="28" t="s">
        <v>58</v>
      </c>
      <c r="B65" s="28" t="s">
        <v>22</v>
      </c>
      <c r="C65" s="28">
        <v>201710</v>
      </c>
      <c r="D65" s="28">
        <v>10719</v>
      </c>
      <c r="E65" s="28" t="s">
        <v>0</v>
      </c>
      <c r="F65" s="28" t="s">
        <v>125</v>
      </c>
      <c r="G65" s="28" t="s">
        <v>127</v>
      </c>
      <c r="H65" s="28" t="s">
        <v>135</v>
      </c>
      <c r="I65" s="28" t="s">
        <v>142</v>
      </c>
      <c r="J65" s="28">
        <v>32</v>
      </c>
      <c r="K65" s="28">
        <v>35</v>
      </c>
      <c r="L65" s="28">
        <v>39</v>
      </c>
      <c r="M65" s="30">
        <v>0.82051</v>
      </c>
      <c r="N65" s="30">
        <v>0.89744</v>
      </c>
      <c r="O65" s="28">
        <v>2.62</v>
      </c>
      <c r="P65" s="28">
        <v>3.375</v>
      </c>
      <c r="Q65" s="28">
        <v>0.2</v>
      </c>
      <c r="R65" s="28">
        <v>658.13</v>
      </c>
      <c r="S65" s="28">
        <v>3.76</v>
      </c>
    </row>
    <row r="66" spans="1:19">
      <c r="A66" s="27" t="s">
        <v>58</v>
      </c>
      <c r="B66" s="27" t="s">
        <v>22</v>
      </c>
      <c r="C66" s="27">
        <v>201710</v>
      </c>
      <c r="D66" s="27">
        <v>10720</v>
      </c>
      <c r="E66" s="27" t="s">
        <v>0</v>
      </c>
      <c r="F66" s="27" t="s">
        <v>125</v>
      </c>
      <c r="G66" s="27" t="s">
        <v>126</v>
      </c>
      <c r="H66" s="27" t="s">
        <v>135</v>
      </c>
      <c r="I66" s="27" t="s">
        <v>144</v>
      </c>
      <c r="J66" s="27">
        <v>20</v>
      </c>
      <c r="K66" s="27">
        <v>30</v>
      </c>
      <c r="L66" s="27">
        <v>33</v>
      </c>
      <c r="M66" s="29">
        <v>0.60606</v>
      </c>
      <c r="N66" s="29">
        <v>0.90909</v>
      </c>
      <c r="O66" s="27">
        <v>1.88</v>
      </c>
      <c r="P66" s="27">
        <v>3.375</v>
      </c>
      <c r="Q66" s="27">
        <v>0.2</v>
      </c>
      <c r="R66" s="27">
        <v>556.88</v>
      </c>
      <c r="S66" s="27">
        <v>2.8</v>
      </c>
    </row>
    <row r="67" spans="1:19">
      <c r="A67" s="28" t="s">
        <v>58</v>
      </c>
      <c r="B67" s="28" t="s">
        <v>22</v>
      </c>
      <c r="C67" s="28">
        <v>201710</v>
      </c>
      <c r="D67" s="28">
        <v>10721</v>
      </c>
      <c r="E67" s="28" t="s">
        <v>0</v>
      </c>
      <c r="F67" s="28" t="s">
        <v>125</v>
      </c>
      <c r="G67" s="28" t="s">
        <v>126</v>
      </c>
      <c r="H67" s="28" t="s">
        <v>135</v>
      </c>
      <c r="I67" s="28" t="s">
        <v>144</v>
      </c>
      <c r="J67" s="28">
        <v>20</v>
      </c>
      <c r="K67" s="28">
        <v>27</v>
      </c>
      <c r="L67" s="28">
        <v>36</v>
      </c>
      <c r="M67" s="30">
        <v>0.55556</v>
      </c>
      <c r="N67" s="30">
        <v>0.75</v>
      </c>
      <c r="O67" s="28">
        <v>1.69</v>
      </c>
      <c r="P67" s="28">
        <v>3.375</v>
      </c>
      <c r="Q67" s="28">
        <v>0.2</v>
      </c>
      <c r="R67" s="28">
        <v>607.5</v>
      </c>
      <c r="S67" s="28">
        <v>3.06</v>
      </c>
    </row>
    <row r="68" spans="1:19">
      <c r="A68" s="27" t="s">
        <v>58</v>
      </c>
      <c r="B68" s="27" t="s">
        <v>22</v>
      </c>
      <c r="C68" s="27">
        <v>201710</v>
      </c>
      <c r="D68" s="27">
        <v>10722</v>
      </c>
      <c r="E68" s="27" t="s">
        <v>0</v>
      </c>
      <c r="F68" s="27" t="s">
        <v>125</v>
      </c>
      <c r="G68" s="27" t="s">
        <v>126</v>
      </c>
      <c r="H68" s="27" t="s">
        <v>135</v>
      </c>
      <c r="I68" s="27" t="s">
        <v>144</v>
      </c>
      <c r="J68" s="27">
        <v>25</v>
      </c>
      <c r="K68" s="27">
        <v>33</v>
      </c>
      <c r="L68" s="27">
        <v>35</v>
      </c>
      <c r="M68" s="29">
        <v>0.71429</v>
      </c>
      <c r="N68" s="29">
        <v>0.94286</v>
      </c>
      <c r="O68" s="27">
        <v>2.57</v>
      </c>
      <c r="P68" s="27">
        <v>3.375</v>
      </c>
      <c r="Q68" s="27">
        <v>0.2</v>
      </c>
      <c r="R68" s="27">
        <v>590.63</v>
      </c>
      <c r="S68" s="27">
        <v>2.97</v>
      </c>
    </row>
    <row r="69" spans="1:19">
      <c r="A69" s="28" t="s">
        <v>58</v>
      </c>
      <c r="B69" s="28" t="s">
        <v>22</v>
      </c>
      <c r="C69" s="28">
        <v>201710</v>
      </c>
      <c r="D69" s="28">
        <v>10962</v>
      </c>
      <c r="E69" s="28" t="s">
        <v>0</v>
      </c>
      <c r="F69" s="28" t="s">
        <v>125</v>
      </c>
      <c r="G69" s="28" t="s">
        <v>127</v>
      </c>
      <c r="H69" s="28" t="s">
        <v>145</v>
      </c>
      <c r="I69" s="28" t="s">
        <v>143</v>
      </c>
      <c r="J69" s="28">
        <v>22</v>
      </c>
      <c r="K69" s="28">
        <v>32</v>
      </c>
      <c r="L69" s="28">
        <v>32</v>
      </c>
      <c r="M69" s="30">
        <v>0.6875</v>
      </c>
      <c r="N69" s="30">
        <v>1</v>
      </c>
      <c r="O69" s="28">
        <v>2.56</v>
      </c>
      <c r="P69" s="28">
        <v>3.375</v>
      </c>
      <c r="Q69" s="28">
        <v>0.2</v>
      </c>
      <c r="R69" s="28">
        <v>540</v>
      </c>
      <c r="S69" s="28">
        <v>3.26</v>
      </c>
    </row>
    <row r="70" spans="1:19">
      <c r="A70" s="27" t="s">
        <v>58</v>
      </c>
      <c r="B70" s="27" t="s">
        <v>23</v>
      </c>
      <c r="C70" s="27">
        <v>201715</v>
      </c>
      <c r="D70" s="27">
        <v>15101</v>
      </c>
      <c r="E70" s="27" t="s">
        <v>0</v>
      </c>
      <c r="F70" s="27" t="s">
        <v>125</v>
      </c>
      <c r="G70" s="27" t="s">
        <v>124</v>
      </c>
      <c r="H70" s="27" t="s">
        <v>135</v>
      </c>
      <c r="I70" s="27" t="s">
        <v>139</v>
      </c>
      <c r="J70" s="27">
        <v>34</v>
      </c>
      <c r="K70" s="27">
        <v>34</v>
      </c>
      <c r="L70" s="27">
        <v>34</v>
      </c>
      <c r="M70" s="29">
        <v>1</v>
      </c>
      <c r="N70" s="29">
        <v>1</v>
      </c>
      <c r="O70" s="27">
        <v>3.94</v>
      </c>
      <c r="P70" s="27">
        <v>3.375</v>
      </c>
      <c r="Q70" s="27">
        <v>0.2</v>
      </c>
      <c r="R70" s="27">
        <v>573.75</v>
      </c>
      <c r="S70" s="27">
        <v>3.32</v>
      </c>
    </row>
    <row r="71" spans="1:19">
      <c r="A71" s="28" t="s">
        <v>58</v>
      </c>
      <c r="B71" s="28" t="s">
        <v>23</v>
      </c>
      <c r="C71" s="28">
        <v>201715</v>
      </c>
      <c r="D71" s="28">
        <v>15102</v>
      </c>
      <c r="E71" s="28" t="s">
        <v>0</v>
      </c>
      <c r="F71" s="28" t="s">
        <v>125</v>
      </c>
      <c r="G71" s="28" t="s">
        <v>124</v>
      </c>
      <c r="H71" s="28" t="s">
        <v>135</v>
      </c>
      <c r="I71" s="28" t="s">
        <v>142</v>
      </c>
      <c r="J71" s="28">
        <v>41</v>
      </c>
      <c r="K71" s="28">
        <v>42</v>
      </c>
      <c r="L71" s="28">
        <v>42</v>
      </c>
      <c r="M71" s="30">
        <v>0.97619</v>
      </c>
      <c r="N71" s="30">
        <v>1</v>
      </c>
      <c r="O71" s="28">
        <v>3.5</v>
      </c>
      <c r="P71" s="28">
        <v>3.375</v>
      </c>
      <c r="Q71" s="28">
        <v>0.2</v>
      </c>
      <c r="R71" s="28">
        <v>708.75</v>
      </c>
      <c r="S71" s="28">
        <v>4.1</v>
      </c>
    </row>
    <row r="72" spans="1:19">
      <c r="A72" s="27" t="s">
        <v>58</v>
      </c>
      <c r="B72" s="27" t="s">
        <v>23</v>
      </c>
      <c r="C72" s="27">
        <v>201715</v>
      </c>
      <c r="D72" s="27">
        <v>15103</v>
      </c>
      <c r="E72" s="27" t="s">
        <v>0</v>
      </c>
      <c r="F72" s="27" t="s">
        <v>125</v>
      </c>
      <c r="G72" s="27" t="s">
        <v>124</v>
      </c>
      <c r="H72" s="27" t="s">
        <v>135</v>
      </c>
      <c r="I72" s="27" t="s">
        <v>140</v>
      </c>
      <c r="J72" s="27">
        <v>33</v>
      </c>
      <c r="K72" s="27">
        <v>37</v>
      </c>
      <c r="L72" s="27">
        <v>37</v>
      </c>
      <c r="M72" s="29">
        <v>0.89189</v>
      </c>
      <c r="N72" s="29">
        <v>1</v>
      </c>
      <c r="O72" s="27">
        <v>2.41</v>
      </c>
      <c r="P72" s="27">
        <v>3.375</v>
      </c>
      <c r="Q72" s="27">
        <v>0.2</v>
      </c>
      <c r="R72" s="27">
        <v>624.38</v>
      </c>
      <c r="S72" s="27">
        <v>3.61</v>
      </c>
    </row>
    <row r="73" spans="1:19">
      <c r="A73" s="28" t="s">
        <v>58</v>
      </c>
      <c r="B73" s="28" t="s">
        <v>23</v>
      </c>
      <c r="C73" s="28">
        <v>201715</v>
      </c>
      <c r="D73" s="28">
        <v>15104</v>
      </c>
      <c r="E73" s="28" t="s">
        <v>0</v>
      </c>
      <c r="F73" s="28" t="s">
        <v>125</v>
      </c>
      <c r="G73" s="28" t="s">
        <v>124</v>
      </c>
      <c r="H73" s="28" t="s">
        <v>135</v>
      </c>
      <c r="I73" s="28" t="s">
        <v>140</v>
      </c>
      <c r="J73" s="28">
        <v>51</v>
      </c>
      <c r="K73" s="28">
        <v>58</v>
      </c>
      <c r="L73" s="28">
        <v>59</v>
      </c>
      <c r="M73" s="30">
        <v>0.86441</v>
      </c>
      <c r="N73" s="30">
        <v>0.98305</v>
      </c>
      <c r="O73" s="28">
        <v>2.29</v>
      </c>
      <c r="P73" s="28">
        <v>3.375</v>
      </c>
      <c r="Q73" s="28">
        <v>0.27</v>
      </c>
      <c r="R73" s="28">
        <v>737.5</v>
      </c>
      <c r="S73" s="28">
        <v>5.76</v>
      </c>
    </row>
    <row r="74" spans="1:19">
      <c r="A74" s="27" t="s">
        <v>58</v>
      </c>
      <c r="B74" s="27" t="s">
        <v>23</v>
      </c>
      <c r="C74" s="27">
        <v>201715</v>
      </c>
      <c r="D74" s="27">
        <v>15105</v>
      </c>
      <c r="E74" s="27" t="s">
        <v>0</v>
      </c>
      <c r="F74" s="27" t="s">
        <v>125</v>
      </c>
      <c r="G74" s="27" t="s">
        <v>127</v>
      </c>
      <c r="H74" s="27" t="s">
        <v>135</v>
      </c>
      <c r="I74" s="27" t="s">
        <v>143</v>
      </c>
      <c r="J74" s="27">
        <v>26</v>
      </c>
      <c r="K74" s="27">
        <v>26</v>
      </c>
      <c r="L74" s="27">
        <v>28</v>
      </c>
      <c r="M74" s="29">
        <v>0.92857</v>
      </c>
      <c r="N74" s="29">
        <v>0.92857</v>
      </c>
      <c r="O74" s="27">
        <v>3.21</v>
      </c>
      <c r="P74" s="27">
        <v>3.375</v>
      </c>
      <c r="Q74" s="27">
        <v>0.2</v>
      </c>
      <c r="R74" s="27">
        <v>472.5</v>
      </c>
      <c r="S74" s="27">
        <v>2.74</v>
      </c>
    </row>
    <row r="75" spans="1:19">
      <c r="A75" s="28" t="s">
        <v>58</v>
      </c>
      <c r="B75" s="28" t="s">
        <v>23</v>
      </c>
      <c r="C75" s="28">
        <v>201715</v>
      </c>
      <c r="D75" s="28">
        <v>15106</v>
      </c>
      <c r="E75" s="28" t="s">
        <v>0</v>
      </c>
      <c r="F75" s="28" t="s">
        <v>125</v>
      </c>
      <c r="G75" s="28" t="s">
        <v>126</v>
      </c>
      <c r="H75" s="28" t="s">
        <v>135</v>
      </c>
      <c r="I75" s="28" t="s">
        <v>144</v>
      </c>
      <c r="J75" s="28">
        <v>34</v>
      </c>
      <c r="K75" s="28">
        <v>34</v>
      </c>
      <c r="L75" s="28">
        <v>35</v>
      </c>
      <c r="M75" s="30">
        <v>0.97143</v>
      </c>
      <c r="N75" s="30">
        <v>0.97143</v>
      </c>
      <c r="O75" s="28">
        <v>3.49</v>
      </c>
      <c r="P75" s="28">
        <v>3.375</v>
      </c>
      <c r="Q75" s="28">
        <v>0.2</v>
      </c>
      <c r="R75" s="28">
        <v>590.63</v>
      </c>
      <c r="S75" s="28">
        <v>2.97</v>
      </c>
    </row>
    <row r="76" spans="1:19">
      <c r="A76" s="27" t="s">
        <v>58</v>
      </c>
      <c r="B76" s="27" t="s">
        <v>24</v>
      </c>
      <c r="C76" s="27">
        <v>201720</v>
      </c>
      <c r="D76" s="27">
        <v>20650</v>
      </c>
      <c r="E76" s="27" t="s">
        <v>0</v>
      </c>
      <c r="F76" s="27" t="s">
        <v>125</v>
      </c>
      <c r="G76" s="27" t="s">
        <v>124</v>
      </c>
      <c r="H76" s="27" t="s">
        <v>135</v>
      </c>
      <c r="I76" s="27" t="s">
        <v>142</v>
      </c>
      <c r="J76" s="27">
        <v>35</v>
      </c>
      <c r="K76" s="27">
        <v>41</v>
      </c>
      <c r="L76" s="27">
        <v>42</v>
      </c>
      <c r="M76" s="29">
        <v>0.83333</v>
      </c>
      <c r="N76" s="29">
        <v>0.97619</v>
      </c>
      <c r="O76" s="27">
        <v>2.55</v>
      </c>
      <c r="P76" s="27">
        <v>3.375</v>
      </c>
      <c r="Q76" s="27">
        <v>0.2</v>
      </c>
      <c r="R76" s="27">
        <v>708.75</v>
      </c>
      <c r="S76" s="27">
        <v>4.04</v>
      </c>
    </row>
    <row r="77" spans="1:19">
      <c r="A77" s="28" t="s">
        <v>58</v>
      </c>
      <c r="B77" s="28" t="s">
        <v>24</v>
      </c>
      <c r="C77" s="28">
        <v>201720</v>
      </c>
      <c r="D77" s="28">
        <v>20651</v>
      </c>
      <c r="E77" s="28" t="s">
        <v>0</v>
      </c>
      <c r="F77" s="28" t="s">
        <v>125</v>
      </c>
      <c r="G77" s="28" t="s">
        <v>124</v>
      </c>
      <c r="H77" s="28" t="s">
        <v>135</v>
      </c>
      <c r="I77" s="28" t="s">
        <v>143</v>
      </c>
      <c r="J77" s="28">
        <v>32</v>
      </c>
      <c r="K77" s="28">
        <v>35</v>
      </c>
      <c r="L77" s="28">
        <v>35</v>
      </c>
      <c r="M77" s="30">
        <v>0.91429</v>
      </c>
      <c r="N77" s="30">
        <v>1</v>
      </c>
      <c r="O77" s="28">
        <v>3.11</v>
      </c>
      <c r="P77" s="28">
        <v>3.375</v>
      </c>
      <c r="Q77" s="28">
        <v>0.2</v>
      </c>
      <c r="R77" s="28">
        <v>590.63</v>
      </c>
      <c r="S77" s="28">
        <v>3.37</v>
      </c>
    </row>
    <row r="78" spans="1:19">
      <c r="A78" s="27" t="s">
        <v>58</v>
      </c>
      <c r="B78" s="27" t="s">
        <v>24</v>
      </c>
      <c r="C78" s="27">
        <v>201720</v>
      </c>
      <c r="D78" s="27">
        <v>20652</v>
      </c>
      <c r="E78" s="27" t="s">
        <v>0</v>
      </c>
      <c r="F78" s="27" t="s">
        <v>125</v>
      </c>
      <c r="G78" s="27" t="s">
        <v>124</v>
      </c>
      <c r="H78" s="27" t="s">
        <v>135</v>
      </c>
      <c r="I78" s="27" t="s">
        <v>140</v>
      </c>
      <c r="J78" s="27">
        <v>44</v>
      </c>
      <c r="K78" s="27">
        <v>75</v>
      </c>
      <c r="L78" s="27">
        <v>83</v>
      </c>
      <c r="M78" s="29">
        <v>0.53012</v>
      </c>
      <c r="N78" s="29">
        <v>0.90361</v>
      </c>
      <c r="O78" s="27">
        <v>1.54</v>
      </c>
      <c r="P78" s="27">
        <v>3.375</v>
      </c>
      <c r="Q78" s="27">
        <v>0.4</v>
      </c>
      <c r="R78" s="27">
        <v>700.31</v>
      </c>
      <c r="S78" s="27">
        <v>7.99</v>
      </c>
    </row>
    <row r="79" spans="1:19">
      <c r="A79" s="28" t="s">
        <v>58</v>
      </c>
      <c r="B79" s="28" t="s">
        <v>24</v>
      </c>
      <c r="C79" s="28">
        <v>201720</v>
      </c>
      <c r="D79" s="28">
        <v>20653</v>
      </c>
      <c r="E79" s="28" t="s">
        <v>0</v>
      </c>
      <c r="F79" s="28" t="s">
        <v>125</v>
      </c>
      <c r="G79" s="28" t="s">
        <v>127</v>
      </c>
      <c r="H79" s="28" t="s">
        <v>135</v>
      </c>
      <c r="I79" s="28" t="s">
        <v>141</v>
      </c>
      <c r="J79" s="28">
        <v>63</v>
      </c>
      <c r="K79" s="28">
        <v>81</v>
      </c>
      <c r="L79" s="28">
        <v>87</v>
      </c>
      <c r="M79" s="30">
        <v>0.72414</v>
      </c>
      <c r="N79" s="30">
        <v>0.93103</v>
      </c>
      <c r="O79" s="28">
        <v>2.17</v>
      </c>
      <c r="P79" s="28">
        <v>3.375</v>
      </c>
      <c r="Q79" s="28">
        <v>0.4</v>
      </c>
      <c r="R79" s="28">
        <v>734.06</v>
      </c>
      <c r="S79" s="28">
        <v>8.38</v>
      </c>
    </row>
    <row r="80" spans="1:19">
      <c r="A80" s="27" t="s">
        <v>58</v>
      </c>
      <c r="B80" s="27" t="s">
        <v>24</v>
      </c>
      <c r="C80" s="27">
        <v>201720</v>
      </c>
      <c r="D80" s="27">
        <v>20709</v>
      </c>
      <c r="E80" s="27" t="s">
        <v>0</v>
      </c>
      <c r="F80" s="27" t="s">
        <v>125</v>
      </c>
      <c r="G80" s="27" t="s">
        <v>124</v>
      </c>
      <c r="H80" s="27" t="s">
        <v>135</v>
      </c>
      <c r="I80" s="27" t="s">
        <v>140</v>
      </c>
      <c r="J80" s="27">
        <v>32</v>
      </c>
      <c r="K80" s="27">
        <v>37</v>
      </c>
      <c r="L80" s="27">
        <v>40</v>
      </c>
      <c r="M80" s="29">
        <v>0.8</v>
      </c>
      <c r="N80" s="29">
        <v>0.925</v>
      </c>
      <c r="O80" s="27">
        <v>2.1</v>
      </c>
      <c r="P80" s="27">
        <v>3.375</v>
      </c>
      <c r="Q80" s="27">
        <v>0.2</v>
      </c>
      <c r="R80" s="27">
        <v>675</v>
      </c>
      <c r="S80" s="27">
        <v>3.85</v>
      </c>
    </row>
    <row r="81" spans="1:19">
      <c r="A81" s="28" t="s">
        <v>58</v>
      </c>
      <c r="B81" s="28" t="s">
        <v>24</v>
      </c>
      <c r="C81" s="28">
        <v>201720</v>
      </c>
      <c r="D81" s="28">
        <v>20711</v>
      </c>
      <c r="E81" s="28" t="s">
        <v>0</v>
      </c>
      <c r="F81" s="28" t="s">
        <v>125</v>
      </c>
      <c r="G81" s="28" t="s">
        <v>124</v>
      </c>
      <c r="H81" s="28" t="s">
        <v>135</v>
      </c>
      <c r="I81" s="28" t="s">
        <v>142</v>
      </c>
      <c r="J81" s="28">
        <v>32</v>
      </c>
      <c r="K81" s="28">
        <v>37</v>
      </c>
      <c r="L81" s="28">
        <v>45</v>
      </c>
      <c r="M81" s="30">
        <v>0.71111</v>
      </c>
      <c r="N81" s="30">
        <v>0.82222</v>
      </c>
      <c r="O81" s="28">
        <v>2.33</v>
      </c>
      <c r="P81" s="28">
        <v>3.375</v>
      </c>
      <c r="Q81" s="28">
        <v>0.2</v>
      </c>
      <c r="R81" s="28">
        <v>759.38</v>
      </c>
      <c r="S81" s="28">
        <v>4.33</v>
      </c>
    </row>
    <row r="82" spans="1:19">
      <c r="A82" s="27" t="s">
        <v>58</v>
      </c>
      <c r="B82" s="27" t="s">
        <v>24</v>
      </c>
      <c r="C82" s="27">
        <v>201720</v>
      </c>
      <c r="D82" s="27">
        <v>20713</v>
      </c>
      <c r="E82" s="27" t="s">
        <v>0</v>
      </c>
      <c r="F82" s="27" t="s">
        <v>125</v>
      </c>
      <c r="G82" s="27" t="s">
        <v>124</v>
      </c>
      <c r="H82" s="27" t="s">
        <v>135</v>
      </c>
      <c r="I82" s="27" t="s">
        <v>142</v>
      </c>
      <c r="J82" s="27">
        <v>47</v>
      </c>
      <c r="K82" s="27">
        <v>55</v>
      </c>
      <c r="L82" s="27">
        <v>56</v>
      </c>
      <c r="M82" s="29">
        <v>0.83929</v>
      </c>
      <c r="N82" s="29">
        <v>0.98214</v>
      </c>
      <c r="O82" s="27">
        <v>2.61</v>
      </c>
      <c r="P82" s="27">
        <v>3.375</v>
      </c>
      <c r="Q82" s="27">
        <v>0.2</v>
      </c>
      <c r="R82" s="27">
        <v>945</v>
      </c>
      <c r="S82" s="27">
        <v>5.39</v>
      </c>
    </row>
    <row r="83" spans="1:19">
      <c r="A83" s="28" t="s">
        <v>58</v>
      </c>
      <c r="B83" s="28" t="s">
        <v>24</v>
      </c>
      <c r="C83" s="28">
        <v>201720</v>
      </c>
      <c r="D83" s="28">
        <v>20714</v>
      </c>
      <c r="E83" s="28" t="s">
        <v>0</v>
      </c>
      <c r="F83" s="28" t="s">
        <v>125</v>
      </c>
      <c r="G83" s="28" t="s">
        <v>124</v>
      </c>
      <c r="H83" s="28" t="s">
        <v>135</v>
      </c>
      <c r="I83" s="28" t="s">
        <v>143</v>
      </c>
      <c r="J83" s="28">
        <v>43</v>
      </c>
      <c r="K83" s="28">
        <v>45</v>
      </c>
      <c r="L83" s="28">
        <v>45</v>
      </c>
      <c r="M83" s="30">
        <v>0.95556</v>
      </c>
      <c r="N83" s="30">
        <v>1</v>
      </c>
      <c r="O83" s="28">
        <v>2.96</v>
      </c>
      <c r="P83" s="28">
        <v>3.375</v>
      </c>
      <c r="Q83" s="28">
        <v>0.2</v>
      </c>
      <c r="R83" s="28">
        <v>759.38</v>
      </c>
      <c r="S83" s="28">
        <v>4.33</v>
      </c>
    </row>
    <row r="84" spans="1:19">
      <c r="A84" s="27" t="s">
        <v>58</v>
      </c>
      <c r="B84" s="27" t="s">
        <v>24</v>
      </c>
      <c r="C84" s="27">
        <v>201720</v>
      </c>
      <c r="D84" s="27">
        <v>20715</v>
      </c>
      <c r="E84" s="27" t="s">
        <v>0</v>
      </c>
      <c r="F84" s="27" t="s">
        <v>125</v>
      </c>
      <c r="G84" s="27" t="s">
        <v>127</v>
      </c>
      <c r="H84" s="27" t="s">
        <v>135</v>
      </c>
      <c r="I84" s="27" t="s">
        <v>142</v>
      </c>
      <c r="J84" s="27">
        <v>53</v>
      </c>
      <c r="K84" s="27">
        <v>64</v>
      </c>
      <c r="L84" s="27">
        <v>77</v>
      </c>
      <c r="M84" s="29">
        <v>0.68831</v>
      </c>
      <c r="N84" s="29">
        <v>0.83117</v>
      </c>
      <c r="O84" s="27">
        <v>2.32</v>
      </c>
      <c r="P84" s="27">
        <v>3.375</v>
      </c>
      <c r="Q84" s="27">
        <v>0.4</v>
      </c>
      <c r="R84" s="27">
        <v>649.69</v>
      </c>
      <c r="S84" s="27">
        <v>7.41</v>
      </c>
    </row>
    <row r="85" spans="1:19">
      <c r="A85" s="28" t="s">
        <v>58</v>
      </c>
      <c r="B85" s="28" t="s">
        <v>24</v>
      </c>
      <c r="C85" s="28">
        <v>201720</v>
      </c>
      <c r="D85" s="28">
        <v>20716</v>
      </c>
      <c r="E85" s="28" t="s">
        <v>0</v>
      </c>
      <c r="F85" s="28" t="s">
        <v>125</v>
      </c>
      <c r="G85" s="28" t="s">
        <v>126</v>
      </c>
      <c r="H85" s="28" t="s">
        <v>135</v>
      </c>
      <c r="I85" s="28" t="s">
        <v>144</v>
      </c>
      <c r="J85" s="28">
        <v>21</v>
      </c>
      <c r="K85" s="28">
        <v>25</v>
      </c>
      <c r="L85" s="28">
        <v>35</v>
      </c>
      <c r="M85" s="30">
        <v>0.6</v>
      </c>
      <c r="N85" s="30">
        <v>0.71429</v>
      </c>
      <c r="O85" s="28">
        <v>2.06</v>
      </c>
      <c r="P85" s="28">
        <v>3.375</v>
      </c>
      <c r="Q85" s="28">
        <v>0.2</v>
      </c>
      <c r="R85" s="28">
        <v>590.63</v>
      </c>
      <c r="S85" s="28">
        <v>2.97</v>
      </c>
    </row>
    <row r="86" spans="1:19">
      <c r="A86" s="27" t="s">
        <v>58</v>
      </c>
      <c r="B86" s="27" t="s">
        <v>24</v>
      </c>
      <c r="C86" s="27">
        <v>201720</v>
      </c>
      <c r="D86" s="27">
        <v>20717</v>
      </c>
      <c r="E86" s="27" t="s">
        <v>0</v>
      </c>
      <c r="F86" s="27" t="s">
        <v>125</v>
      </c>
      <c r="G86" s="27" t="s">
        <v>126</v>
      </c>
      <c r="H86" s="27" t="s">
        <v>135</v>
      </c>
      <c r="I86" s="27" t="s">
        <v>144</v>
      </c>
      <c r="J86" s="27">
        <v>21</v>
      </c>
      <c r="K86" s="27">
        <v>27</v>
      </c>
      <c r="L86" s="27">
        <v>33</v>
      </c>
      <c r="M86" s="29">
        <v>0.63636</v>
      </c>
      <c r="N86" s="29">
        <v>0.81818</v>
      </c>
      <c r="O86" s="27">
        <v>2.03</v>
      </c>
      <c r="P86" s="27">
        <v>3.375</v>
      </c>
      <c r="Q86" s="27">
        <v>0.2</v>
      </c>
      <c r="R86" s="27">
        <v>556.88</v>
      </c>
      <c r="S86" s="27">
        <v>2.8</v>
      </c>
    </row>
    <row r="87" spans="1:19">
      <c r="A87" s="28" t="s">
        <v>58</v>
      </c>
      <c r="B87" s="28" t="s">
        <v>24</v>
      </c>
      <c r="C87" s="28">
        <v>201720</v>
      </c>
      <c r="D87" s="28">
        <v>20718</v>
      </c>
      <c r="E87" s="28" t="s">
        <v>0</v>
      </c>
      <c r="F87" s="28" t="s">
        <v>125</v>
      </c>
      <c r="G87" s="28" t="s">
        <v>126</v>
      </c>
      <c r="H87" s="28" t="s">
        <v>135</v>
      </c>
      <c r="I87" s="28" t="s">
        <v>144</v>
      </c>
      <c r="J87" s="28">
        <v>15</v>
      </c>
      <c r="K87" s="28">
        <v>23</v>
      </c>
      <c r="L87" s="28">
        <v>32</v>
      </c>
      <c r="M87" s="30">
        <v>0.46875</v>
      </c>
      <c r="N87" s="30">
        <v>0.71875</v>
      </c>
      <c r="O87" s="28">
        <v>1.44</v>
      </c>
      <c r="P87" s="28">
        <v>3.375</v>
      </c>
      <c r="Q87" s="28">
        <v>0.2</v>
      </c>
      <c r="R87" s="28">
        <v>540</v>
      </c>
      <c r="S87" s="28">
        <v>2.72</v>
      </c>
    </row>
    <row r="88" spans="1:19">
      <c r="A88" s="27" t="s">
        <v>58</v>
      </c>
      <c r="B88" s="27" t="s">
        <v>24</v>
      </c>
      <c r="C88" s="27">
        <v>201720</v>
      </c>
      <c r="D88" s="27">
        <v>20843</v>
      </c>
      <c r="E88" s="27" t="s">
        <v>0</v>
      </c>
      <c r="F88" s="27" t="s">
        <v>125</v>
      </c>
      <c r="G88" s="27" t="s">
        <v>124</v>
      </c>
      <c r="H88" s="27" t="s">
        <v>135</v>
      </c>
      <c r="I88" s="27" t="s">
        <v>139</v>
      </c>
      <c r="J88" s="27">
        <v>34</v>
      </c>
      <c r="K88" s="27">
        <v>38</v>
      </c>
      <c r="L88" s="27">
        <v>42</v>
      </c>
      <c r="M88" s="29">
        <v>0.80952</v>
      </c>
      <c r="N88" s="29">
        <v>0.90476</v>
      </c>
      <c r="O88" s="27">
        <v>2.93</v>
      </c>
      <c r="P88" s="27">
        <v>3.375</v>
      </c>
      <c r="Q88" s="27">
        <v>0.2</v>
      </c>
      <c r="R88" s="27">
        <v>708.75</v>
      </c>
      <c r="S88" s="27">
        <v>4.04</v>
      </c>
    </row>
    <row r="89" spans="1:19">
      <c r="A89" s="28" t="s">
        <v>58</v>
      </c>
      <c r="B89" s="28" t="s">
        <v>24</v>
      </c>
      <c r="C89" s="28">
        <v>201720</v>
      </c>
      <c r="D89" s="28">
        <v>21139</v>
      </c>
      <c r="E89" s="28" t="s">
        <v>0</v>
      </c>
      <c r="F89" s="28" t="s">
        <v>125</v>
      </c>
      <c r="G89" s="28" t="s">
        <v>124</v>
      </c>
      <c r="H89" s="28" t="s">
        <v>135</v>
      </c>
      <c r="I89" s="28" t="s">
        <v>143</v>
      </c>
      <c r="J89" s="28">
        <v>33</v>
      </c>
      <c r="K89" s="28">
        <v>42</v>
      </c>
      <c r="L89" s="28">
        <v>42</v>
      </c>
      <c r="M89" s="30">
        <v>0.78571</v>
      </c>
      <c r="N89" s="30">
        <v>1</v>
      </c>
      <c r="O89" s="28">
        <v>2.69</v>
      </c>
      <c r="P89" s="28">
        <v>3.375</v>
      </c>
      <c r="Q89" s="28">
        <v>0.2</v>
      </c>
      <c r="R89" s="28">
        <v>708.75</v>
      </c>
      <c r="S89" s="28">
        <v>4.04</v>
      </c>
    </row>
    <row r="90" spans="1:19">
      <c r="A90" s="27" t="s">
        <v>58</v>
      </c>
      <c r="B90" s="27" t="s">
        <v>25</v>
      </c>
      <c r="C90" s="27">
        <v>201730</v>
      </c>
      <c r="D90" s="27">
        <v>30074</v>
      </c>
      <c r="E90" s="27" t="s">
        <v>0</v>
      </c>
      <c r="F90" s="27" t="s">
        <v>125</v>
      </c>
      <c r="G90" s="27" t="s">
        <v>124</v>
      </c>
      <c r="H90" s="27" t="s">
        <v>135</v>
      </c>
      <c r="I90" s="27" t="s">
        <v>140</v>
      </c>
      <c r="J90" s="27">
        <v>30</v>
      </c>
      <c r="K90" s="27">
        <v>35</v>
      </c>
      <c r="L90" s="27">
        <v>36</v>
      </c>
      <c r="M90" s="29">
        <v>0.83333</v>
      </c>
      <c r="N90" s="29">
        <v>0.97222</v>
      </c>
      <c r="O90" s="27">
        <v>2.22</v>
      </c>
      <c r="P90" s="27">
        <v>3.375</v>
      </c>
      <c r="Q90" s="27">
        <v>0.2</v>
      </c>
      <c r="R90" s="27">
        <v>607.5</v>
      </c>
      <c r="S90" s="27">
        <v>3.52</v>
      </c>
    </row>
    <row r="91" spans="1:19">
      <c r="A91" s="28" t="s">
        <v>58</v>
      </c>
      <c r="B91" s="28" t="s">
        <v>25</v>
      </c>
      <c r="C91" s="28">
        <v>201730</v>
      </c>
      <c r="D91" s="28">
        <v>30075</v>
      </c>
      <c r="E91" s="28" t="s">
        <v>0</v>
      </c>
      <c r="F91" s="28" t="s">
        <v>125</v>
      </c>
      <c r="G91" s="28" t="s">
        <v>124</v>
      </c>
      <c r="H91" s="28" t="s">
        <v>135</v>
      </c>
      <c r="I91" s="28" t="s">
        <v>142</v>
      </c>
      <c r="J91" s="28">
        <v>52</v>
      </c>
      <c r="K91" s="28">
        <v>53</v>
      </c>
      <c r="L91" s="28">
        <v>53</v>
      </c>
      <c r="M91" s="30">
        <v>0.98113</v>
      </c>
      <c r="N91" s="30">
        <v>1</v>
      </c>
      <c r="O91" s="28">
        <v>3.53</v>
      </c>
      <c r="P91" s="28">
        <v>3.375</v>
      </c>
      <c r="Q91" s="28">
        <v>0.2</v>
      </c>
      <c r="R91" s="28">
        <v>894.38</v>
      </c>
      <c r="S91" s="28">
        <v>5.18</v>
      </c>
    </row>
    <row r="92" spans="1:19">
      <c r="A92" s="27" t="s">
        <v>58</v>
      </c>
      <c r="B92" s="27" t="s">
        <v>25</v>
      </c>
      <c r="C92" s="27">
        <v>201730</v>
      </c>
      <c r="D92" s="27">
        <v>30076</v>
      </c>
      <c r="E92" s="27" t="s">
        <v>0</v>
      </c>
      <c r="F92" s="27" t="s">
        <v>125</v>
      </c>
      <c r="G92" s="27" t="s">
        <v>124</v>
      </c>
      <c r="H92" s="27" t="s">
        <v>135</v>
      </c>
      <c r="I92" s="27" t="s">
        <v>139</v>
      </c>
      <c r="J92" s="27">
        <v>38</v>
      </c>
      <c r="K92" s="27">
        <v>38</v>
      </c>
      <c r="L92" s="27">
        <v>39</v>
      </c>
      <c r="M92" s="29">
        <v>0.97436</v>
      </c>
      <c r="N92" s="29">
        <v>0.97436</v>
      </c>
      <c r="O92" s="27">
        <v>3.69</v>
      </c>
      <c r="P92" s="27">
        <v>3.375</v>
      </c>
      <c r="Q92" s="27">
        <v>0.2</v>
      </c>
      <c r="R92" s="27">
        <v>658.13</v>
      </c>
      <c r="S92" s="27">
        <v>3.81</v>
      </c>
    </row>
    <row r="93" spans="1:19">
      <c r="A93" s="28" t="s">
        <v>58</v>
      </c>
      <c r="B93" s="28" t="s">
        <v>25</v>
      </c>
      <c r="C93" s="28">
        <v>201730</v>
      </c>
      <c r="D93" s="28">
        <v>30077</v>
      </c>
      <c r="E93" s="28" t="s">
        <v>0</v>
      </c>
      <c r="F93" s="28" t="s">
        <v>125</v>
      </c>
      <c r="G93" s="28" t="s">
        <v>124</v>
      </c>
      <c r="H93" s="28" t="s">
        <v>135</v>
      </c>
      <c r="I93" s="28" t="s">
        <v>143</v>
      </c>
      <c r="J93" s="28">
        <v>36</v>
      </c>
      <c r="K93" s="28">
        <v>39</v>
      </c>
      <c r="L93" s="28">
        <v>40</v>
      </c>
      <c r="M93" s="30">
        <v>0.9</v>
      </c>
      <c r="N93" s="30">
        <v>0.975</v>
      </c>
      <c r="O93" s="28">
        <v>3.15</v>
      </c>
      <c r="P93" s="28">
        <v>3.375</v>
      </c>
      <c r="Q93" s="28">
        <v>0.2</v>
      </c>
      <c r="R93" s="28">
        <v>675</v>
      </c>
      <c r="S93" s="28">
        <v>3.91</v>
      </c>
    </row>
    <row r="94" spans="1:19">
      <c r="A94" s="27" t="s">
        <v>58</v>
      </c>
      <c r="B94" s="27" t="s">
        <v>25</v>
      </c>
      <c r="C94" s="27">
        <v>201730</v>
      </c>
      <c r="D94" s="27">
        <v>30079</v>
      </c>
      <c r="E94" s="27" t="s">
        <v>0</v>
      </c>
      <c r="F94" s="27" t="s">
        <v>125</v>
      </c>
      <c r="G94" s="27" t="s">
        <v>126</v>
      </c>
      <c r="H94" s="27" t="s">
        <v>135</v>
      </c>
      <c r="I94" s="27" t="s">
        <v>144</v>
      </c>
      <c r="J94" s="27">
        <v>52</v>
      </c>
      <c r="K94" s="27">
        <v>58</v>
      </c>
      <c r="L94" s="27">
        <v>63</v>
      </c>
      <c r="M94" s="29">
        <v>0.8254</v>
      </c>
      <c r="N94" s="29">
        <v>0.92063</v>
      </c>
      <c r="O94" s="27">
        <v>2.81</v>
      </c>
      <c r="P94" s="27">
        <v>3.375</v>
      </c>
      <c r="Q94" s="27">
        <v>0.33</v>
      </c>
      <c r="R94" s="27">
        <v>644.32</v>
      </c>
      <c r="S94" s="27">
        <v>5.35</v>
      </c>
    </row>
    <row r="95" spans="1:19">
      <c r="A95" s="28" t="s">
        <v>58</v>
      </c>
      <c r="B95" s="28" t="s">
        <v>25</v>
      </c>
      <c r="C95" s="28">
        <v>201730</v>
      </c>
      <c r="D95" s="28">
        <v>30217</v>
      </c>
      <c r="E95" s="28" t="s">
        <v>0</v>
      </c>
      <c r="F95" s="28" t="s">
        <v>125</v>
      </c>
      <c r="G95" s="28" t="s">
        <v>126</v>
      </c>
      <c r="H95" s="28" t="s">
        <v>135</v>
      </c>
      <c r="I95" s="28" t="s">
        <v>144</v>
      </c>
      <c r="J95" s="28">
        <v>15</v>
      </c>
      <c r="K95" s="28">
        <v>18</v>
      </c>
      <c r="L95" s="28">
        <v>24</v>
      </c>
      <c r="M95" s="30">
        <v>0.625</v>
      </c>
      <c r="N95" s="30">
        <v>0.75</v>
      </c>
      <c r="O95" s="28">
        <v>2.17</v>
      </c>
      <c r="P95" s="28">
        <v>3.375</v>
      </c>
      <c r="Q95" s="28">
        <v>0.2</v>
      </c>
      <c r="R95" s="28">
        <v>405</v>
      </c>
      <c r="S95" s="28">
        <v>2.04</v>
      </c>
    </row>
    <row r="96" spans="1:19">
      <c r="A96" s="27" t="s">
        <v>1</v>
      </c>
      <c r="B96" s="27" t="s">
        <v>26</v>
      </c>
      <c r="C96" s="27">
        <v>201810</v>
      </c>
      <c r="D96" s="27">
        <v>10654</v>
      </c>
      <c r="E96" s="27" t="s">
        <v>0</v>
      </c>
      <c r="F96" s="27" t="s">
        <v>125</v>
      </c>
      <c r="G96" s="27" t="s">
        <v>124</v>
      </c>
      <c r="H96" s="27" t="s">
        <v>135</v>
      </c>
      <c r="I96" s="27" t="s">
        <v>139</v>
      </c>
      <c r="J96" s="27">
        <v>43</v>
      </c>
      <c r="K96" s="27">
        <v>43</v>
      </c>
      <c r="L96" s="27">
        <v>45</v>
      </c>
      <c r="M96" s="29">
        <v>0.95556</v>
      </c>
      <c r="N96" s="29">
        <v>0.95556</v>
      </c>
      <c r="O96" s="27">
        <v>3.33</v>
      </c>
      <c r="P96" s="27">
        <v>3.375</v>
      </c>
      <c r="Q96" s="27">
        <v>0.2</v>
      </c>
      <c r="R96" s="27">
        <v>759.38</v>
      </c>
      <c r="S96" s="27">
        <v>4.33</v>
      </c>
    </row>
    <row r="97" spans="1:19">
      <c r="A97" s="28" t="s">
        <v>1</v>
      </c>
      <c r="B97" s="28" t="s">
        <v>26</v>
      </c>
      <c r="C97" s="28">
        <v>201810</v>
      </c>
      <c r="D97" s="28">
        <v>10655</v>
      </c>
      <c r="E97" s="28" t="s">
        <v>0</v>
      </c>
      <c r="F97" s="28" t="s">
        <v>125</v>
      </c>
      <c r="G97" s="28" t="s">
        <v>124</v>
      </c>
      <c r="H97" s="28" t="s">
        <v>135</v>
      </c>
      <c r="I97" s="28" t="s">
        <v>142</v>
      </c>
      <c r="J97" s="28">
        <v>53</v>
      </c>
      <c r="K97" s="28">
        <v>67</v>
      </c>
      <c r="L97" s="28">
        <v>73</v>
      </c>
      <c r="M97" s="30">
        <v>0.72603</v>
      </c>
      <c r="N97" s="30">
        <v>0.91781</v>
      </c>
      <c r="O97" s="28">
        <v>2.32</v>
      </c>
      <c r="P97" s="28">
        <v>3.375</v>
      </c>
      <c r="Q97" s="28">
        <v>0.2</v>
      </c>
      <c r="R97" s="28">
        <v>1231.88</v>
      </c>
      <c r="S97" s="28">
        <v>7.03</v>
      </c>
    </row>
    <row r="98" spans="1:19">
      <c r="A98" s="27" t="s">
        <v>1</v>
      </c>
      <c r="B98" s="27" t="s">
        <v>26</v>
      </c>
      <c r="C98" s="27">
        <v>201810</v>
      </c>
      <c r="D98" s="27">
        <v>10656</v>
      </c>
      <c r="E98" s="27" t="s">
        <v>0</v>
      </c>
      <c r="F98" s="27" t="s">
        <v>125</v>
      </c>
      <c r="G98" s="27" t="s">
        <v>124</v>
      </c>
      <c r="H98" s="27" t="s">
        <v>135</v>
      </c>
      <c r="I98" s="27" t="s">
        <v>140</v>
      </c>
      <c r="J98" s="27">
        <v>80</v>
      </c>
      <c r="K98" s="27">
        <v>115</v>
      </c>
      <c r="L98" s="27">
        <v>121</v>
      </c>
      <c r="M98" s="29">
        <v>0.66116</v>
      </c>
      <c r="N98" s="29">
        <v>0.95041</v>
      </c>
      <c r="O98" s="27">
        <v>1.82</v>
      </c>
      <c r="P98" s="27">
        <v>3.375</v>
      </c>
      <c r="Q98" s="27">
        <v>0.2</v>
      </c>
      <c r="R98" s="27">
        <v>2041.88</v>
      </c>
      <c r="S98" s="27">
        <v>11.65</v>
      </c>
    </row>
    <row r="99" spans="1:19">
      <c r="A99" s="28" t="s">
        <v>1</v>
      </c>
      <c r="B99" s="28" t="s">
        <v>26</v>
      </c>
      <c r="C99" s="28">
        <v>201810</v>
      </c>
      <c r="D99" s="28">
        <v>10657</v>
      </c>
      <c r="E99" s="28" t="s">
        <v>0</v>
      </c>
      <c r="F99" s="28" t="s">
        <v>125</v>
      </c>
      <c r="G99" s="28" t="s">
        <v>127</v>
      </c>
      <c r="H99" s="28" t="s">
        <v>135</v>
      </c>
      <c r="I99" s="28" t="s">
        <v>143</v>
      </c>
      <c r="J99" s="28">
        <v>102</v>
      </c>
      <c r="K99" s="28">
        <v>113</v>
      </c>
      <c r="L99" s="28">
        <v>119</v>
      </c>
      <c r="M99" s="30">
        <v>0.85714</v>
      </c>
      <c r="N99" s="30">
        <v>0.94958</v>
      </c>
      <c r="O99" s="28">
        <v>2.96</v>
      </c>
      <c r="P99" s="28">
        <v>3.375</v>
      </c>
      <c r="Q99" s="28">
        <v>0.2</v>
      </c>
      <c r="R99" s="28">
        <v>2008.13</v>
      </c>
      <c r="S99" s="28">
        <v>11.46</v>
      </c>
    </row>
    <row r="100" spans="1:19">
      <c r="A100" s="27" t="s">
        <v>1</v>
      </c>
      <c r="B100" s="27" t="s">
        <v>26</v>
      </c>
      <c r="C100" s="27">
        <v>201810</v>
      </c>
      <c r="D100" s="27">
        <v>10713</v>
      </c>
      <c r="E100" s="27" t="s">
        <v>0</v>
      </c>
      <c r="F100" s="27" t="s">
        <v>125</v>
      </c>
      <c r="G100" s="27" t="s">
        <v>124</v>
      </c>
      <c r="H100" s="27" t="s">
        <v>135</v>
      </c>
      <c r="I100" s="27" t="s">
        <v>140</v>
      </c>
      <c r="J100" s="27">
        <v>34</v>
      </c>
      <c r="K100" s="27">
        <v>43</v>
      </c>
      <c r="L100" s="27">
        <v>47</v>
      </c>
      <c r="M100" s="29">
        <v>0.7234</v>
      </c>
      <c r="N100" s="29">
        <v>0.91489</v>
      </c>
      <c r="O100" s="27">
        <v>2.06</v>
      </c>
      <c r="P100" s="27">
        <v>3.375</v>
      </c>
      <c r="Q100" s="27">
        <v>0.2</v>
      </c>
      <c r="R100" s="27">
        <v>793.13</v>
      </c>
      <c r="S100" s="27">
        <v>4.53</v>
      </c>
    </row>
    <row r="101" spans="1:19">
      <c r="A101" s="28" t="s">
        <v>1</v>
      </c>
      <c r="B101" s="28" t="s">
        <v>26</v>
      </c>
      <c r="C101" s="28">
        <v>201810</v>
      </c>
      <c r="D101" s="28">
        <v>10714</v>
      </c>
      <c r="E101" s="28" t="s">
        <v>0</v>
      </c>
      <c r="F101" s="28" t="s">
        <v>125</v>
      </c>
      <c r="G101" s="28" t="s">
        <v>124</v>
      </c>
      <c r="H101" s="28" t="s">
        <v>135</v>
      </c>
      <c r="I101" s="28" t="s">
        <v>142</v>
      </c>
      <c r="J101" s="28">
        <v>43</v>
      </c>
      <c r="K101" s="28">
        <v>47</v>
      </c>
      <c r="L101" s="28">
        <v>49</v>
      </c>
      <c r="M101" s="30">
        <v>0.87755</v>
      </c>
      <c r="N101" s="30">
        <v>0.95918</v>
      </c>
      <c r="O101" s="28">
        <v>2.71</v>
      </c>
      <c r="P101" s="28">
        <v>3.375</v>
      </c>
      <c r="Q101" s="28">
        <v>0.2</v>
      </c>
      <c r="R101" s="28">
        <v>826.88</v>
      </c>
      <c r="S101" s="28">
        <v>4.72</v>
      </c>
    </row>
    <row r="102" spans="1:19">
      <c r="A102" s="27" t="s">
        <v>1</v>
      </c>
      <c r="B102" s="27" t="s">
        <v>26</v>
      </c>
      <c r="C102" s="27">
        <v>201810</v>
      </c>
      <c r="D102" s="27">
        <v>10715</v>
      </c>
      <c r="E102" s="27" t="s">
        <v>0</v>
      </c>
      <c r="F102" s="27" t="s">
        <v>125</v>
      </c>
      <c r="G102" s="27" t="s">
        <v>124</v>
      </c>
      <c r="H102" s="27" t="s">
        <v>135</v>
      </c>
      <c r="I102" s="27" t="s">
        <v>142</v>
      </c>
      <c r="J102" s="27">
        <v>50</v>
      </c>
      <c r="K102" s="27">
        <v>50</v>
      </c>
      <c r="L102" s="27">
        <v>50</v>
      </c>
      <c r="M102" s="29">
        <v>1</v>
      </c>
      <c r="N102" s="29">
        <v>1</v>
      </c>
      <c r="O102" s="27">
        <v>3.18</v>
      </c>
      <c r="P102" s="27">
        <v>3.375</v>
      </c>
      <c r="Q102" s="27">
        <v>0.2</v>
      </c>
      <c r="R102" s="27">
        <v>843.75</v>
      </c>
      <c r="S102" s="27">
        <v>4.81</v>
      </c>
    </row>
    <row r="103" spans="1:19">
      <c r="A103" s="28" t="s">
        <v>1</v>
      </c>
      <c r="B103" s="28" t="s">
        <v>26</v>
      </c>
      <c r="C103" s="28">
        <v>201810</v>
      </c>
      <c r="D103" s="28">
        <v>10716</v>
      </c>
      <c r="E103" s="28" t="s">
        <v>0</v>
      </c>
      <c r="F103" s="28" t="s">
        <v>125</v>
      </c>
      <c r="G103" s="28" t="s">
        <v>124</v>
      </c>
      <c r="H103" s="28" t="s">
        <v>135</v>
      </c>
      <c r="I103" s="28" t="s">
        <v>143</v>
      </c>
      <c r="J103" s="28">
        <v>49</v>
      </c>
      <c r="K103" s="28">
        <v>52</v>
      </c>
      <c r="L103" s="28">
        <v>53</v>
      </c>
      <c r="M103" s="30">
        <v>0.92453</v>
      </c>
      <c r="N103" s="30">
        <v>0.98113</v>
      </c>
      <c r="O103" s="28">
        <v>2.94</v>
      </c>
      <c r="P103" s="28">
        <v>3.375</v>
      </c>
      <c r="Q103" s="28">
        <v>0.2</v>
      </c>
      <c r="R103" s="28">
        <v>894.38</v>
      </c>
      <c r="S103" s="28">
        <v>5.1</v>
      </c>
    </row>
    <row r="104" spans="1:19">
      <c r="A104" s="27" t="s">
        <v>1</v>
      </c>
      <c r="B104" s="27" t="s">
        <v>26</v>
      </c>
      <c r="C104" s="27">
        <v>201810</v>
      </c>
      <c r="D104" s="27">
        <v>10717</v>
      </c>
      <c r="E104" s="27" t="s">
        <v>0</v>
      </c>
      <c r="F104" s="27" t="s">
        <v>125</v>
      </c>
      <c r="G104" s="27" t="s">
        <v>124</v>
      </c>
      <c r="H104" s="27" t="s">
        <v>135</v>
      </c>
      <c r="I104" s="27" t="s">
        <v>142</v>
      </c>
      <c r="J104" s="27">
        <v>58</v>
      </c>
      <c r="K104" s="27">
        <v>67</v>
      </c>
      <c r="L104" s="27">
        <v>70</v>
      </c>
      <c r="M104" s="29">
        <v>0.82857</v>
      </c>
      <c r="N104" s="29">
        <v>0.95714</v>
      </c>
      <c r="O104" s="27">
        <v>2.54</v>
      </c>
      <c r="P104" s="27">
        <v>3.375</v>
      </c>
      <c r="Q104" s="27">
        <v>0.2</v>
      </c>
      <c r="R104" s="27">
        <v>1181.25</v>
      </c>
      <c r="S104" s="27">
        <v>6.74</v>
      </c>
    </row>
    <row r="105" spans="1:19">
      <c r="A105" s="28" t="s">
        <v>1</v>
      </c>
      <c r="B105" s="28" t="s">
        <v>26</v>
      </c>
      <c r="C105" s="28">
        <v>201810</v>
      </c>
      <c r="D105" s="28">
        <v>10718</v>
      </c>
      <c r="E105" s="28" t="s">
        <v>0</v>
      </c>
      <c r="F105" s="28" t="s">
        <v>125</v>
      </c>
      <c r="G105" s="28" t="s">
        <v>124</v>
      </c>
      <c r="H105" s="28" t="s">
        <v>135</v>
      </c>
      <c r="I105" s="28" t="s">
        <v>143</v>
      </c>
      <c r="J105" s="28">
        <v>39</v>
      </c>
      <c r="K105" s="28">
        <v>42</v>
      </c>
      <c r="L105" s="28">
        <v>44</v>
      </c>
      <c r="M105" s="30">
        <v>0.88636</v>
      </c>
      <c r="N105" s="30">
        <v>0.95455</v>
      </c>
      <c r="O105" s="28">
        <v>3</v>
      </c>
      <c r="P105" s="28">
        <v>3.375</v>
      </c>
      <c r="Q105" s="28">
        <v>0.2</v>
      </c>
      <c r="R105" s="28">
        <v>742.5</v>
      </c>
      <c r="S105" s="28">
        <v>4.24</v>
      </c>
    </row>
    <row r="106" spans="1:19">
      <c r="A106" s="27" t="s">
        <v>1</v>
      </c>
      <c r="B106" s="27" t="s">
        <v>26</v>
      </c>
      <c r="C106" s="27">
        <v>201810</v>
      </c>
      <c r="D106" s="27">
        <v>10719</v>
      </c>
      <c r="E106" s="27" t="s">
        <v>0</v>
      </c>
      <c r="F106" s="27" t="s">
        <v>125</v>
      </c>
      <c r="G106" s="27" t="s">
        <v>127</v>
      </c>
      <c r="H106" s="27" t="s">
        <v>135</v>
      </c>
      <c r="I106" s="27" t="s">
        <v>142</v>
      </c>
      <c r="J106" s="27">
        <v>44</v>
      </c>
      <c r="K106" s="27">
        <v>50</v>
      </c>
      <c r="L106" s="27">
        <v>55</v>
      </c>
      <c r="M106" s="29">
        <v>0.8</v>
      </c>
      <c r="N106" s="29">
        <v>0.90909</v>
      </c>
      <c r="O106" s="27">
        <v>2.35</v>
      </c>
      <c r="P106" s="27">
        <v>3.375</v>
      </c>
      <c r="Q106" s="27">
        <v>0.2</v>
      </c>
      <c r="R106" s="27">
        <v>928.13</v>
      </c>
      <c r="S106" s="27">
        <v>5.3</v>
      </c>
    </row>
    <row r="107" spans="1:19">
      <c r="A107" s="28" t="s">
        <v>1</v>
      </c>
      <c r="B107" s="28" t="s">
        <v>26</v>
      </c>
      <c r="C107" s="28">
        <v>201810</v>
      </c>
      <c r="D107" s="28">
        <v>10720</v>
      </c>
      <c r="E107" s="28" t="s">
        <v>0</v>
      </c>
      <c r="F107" s="28" t="s">
        <v>125</v>
      </c>
      <c r="G107" s="28" t="s">
        <v>126</v>
      </c>
      <c r="H107" s="28" t="s">
        <v>135</v>
      </c>
      <c r="I107" s="28" t="s">
        <v>144</v>
      </c>
      <c r="J107" s="28">
        <v>29</v>
      </c>
      <c r="K107" s="28">
        <v>37</v>
      </c>
      <c r="L107" s="28">
        <v>40</v>
      </c>
      <c r="M107" s="30">
        <v>0.725</v>
      </c>
      <c r="N107" s="30">
        <v>0.925</v>
      </c>
      <c r="O107" s="28">
        <v>2.5</v>
      </c>
      <c r="P107" s="28">
        <v>3.375</v>
      </c>
      <c r="Q107" s="28">
        <v>0.2</v>
      </c>
      <c r="R107" s="28">
        <v>675</v>
      </c>
      <c r="S107" s="28">
        <v>3.4</v>
      </c>
    </row>
    <row r="108" spans="1:19">
      <c r="A108" s="27" t="s">
        <v>1</v>
      </c>
      <c r="B108" s="27" t="s">
        <v>26</v>
      </c>
      <c r="C108" s="27">
        <v>201810</v>
      </c>
      <c r="D108" s="27">
        <v>10721</v>
      </c>
      <c r="E108" s="27" t="s">
        <v>0</v>
      </c>
      <c r="F108" s="27" t="s">
        <v>125</v>
      </c>
      <c r="G108" s="27" t="s">
        <v>126</v>
      </c>
      <c r="H108" s="27" t="s">
        <v>135</v>
      </c>
      <c r="I108" s="27" t="s">
        <v>144</v>
      </c>
      <c r="J108" s="27">
        <v>33</v>
      </c>
      <c r="K108" s="27">
        <v>42</v>
      </c>
      <c r="L108" s="27">
        <v>46</v>
      </c>
      <c r="M108" s="29">
        <v>0.71739</v>
      </c>
      <c r="N108" s="29">
        <v>0.91304</v>
      </c>
      <c r="O108" s="27">
        <v>2.35</v>
      </c>
      <c r="P108" s="27">
        <v>3.375</v>
      </c>
      <c r="Q108" s="27">
        <v>0.2</v>
      </c>
      <c r="R108" s="27">
        <v>776.25</v>
      </c>
      <c r="S108" s="27">
        <v>3.91</v>
      </c>
    </row>
    <row r="109" spans="1:19">
      <c r="A109" s="28" t="s">
        <v>1</v>
      </c>
      <c r="B109" s="28" t="s">
        <v>26</v>
      </c>
      <c r="C109" s="28">
        <v>201810</v>
      </c>
      <c r="D109" s="28">
        <v>10722</v>
      </c>
      <c r="E109" s="28" t="s">
        <v>0</v>
      </c>
      <c r="F109" s="28" t="s">
        <v>125</v>
      </c>
      <c r="G109" s="28" t="s">
        <v>126</v>
      </c>
      <c r="H109" s="28" t="s">
        <v>135</v>
      </c>
      <c r="I109" s="28" t="s">
        <v>144</v>
      </c>
      <c r="J109" s="28">
        <v>19</v>
      </c>
      <c r="K109" s="28">
        <v>32</v>
      </c>
      <c r="L109" s="28">
        <v>44</v>
      </c>
      <c r="M109" s="30">
        <v>0.43182</v>
      </c>
      <c r="N109" s="30">
        <v>0.72727</v>
      </c>
      <c r="O109" s="28">
        <v>1.34</v>
      </c>
      <c r="P109" s="28">
        <v>3.375</v>
      </c>
      <c r="Q109" s="28">
        <v>0.2</v>
      </c>
      <c r="R109" s="28">
        <v>742.5</v>
      </c>
      <c r="S109" s="28">
        <v>3.74</v>
      </c>
    </row>
    <row r="110" spans="1:19">
      <c r="A110" s="27" t="s">
        <v>1</v>
      </c>
      <c r="B110" s="27" t="s">
        <v>27</v>
      </c>
      <c r="C110" s="27">
        <v>201815</v>
      </c>
      <c r="D110" s="27">
        <v>15101</v>
      </c>
      <c r="E110" s="27" t="s">
        <v>0</v>
      </c>
      <c r="F110" s="27" t="s">
        <v>125</v>
      </c>
      <c r="G110" s="27" t="s">
        <v>124</v>
      </c>
      <c r="H110" s="27" t="s">
        <v>135</v>
      </c>
      <c r="I110" s="27" t="s">
        <v>139</v>
      </c>
      <c r="J110" s="27">
        <v>42</v>
      </c>
      <c r="K110" s="27">
        <v>42</v>
      </c>
      <c r="L110" s="27">
        <v>42</v>
      </c>
      <c r="M110" s="29">
        <v>1</v>
      </c>
      <c r="N110" s="29">
        <v>1</v>
      </c>
      <c r="O110" s="27">
        <v>3.88</v>
      </c>
      <c r="P110" s="27">
        <v>3.375</v>
      </c>
      <c r="Q110" s="27">
        <v>0.2</v>
      </c>
      <c r="R110" s="27">
        <v>708.75</v>
      </c>
      <c r="S110" s="27">
        <v>4.1</v>
      </c>
    </row>
    <row r="111" spans="1:19">
      <c r="A111" s="28" t="s">
        <v>1</v>
      </c>
      <c r="B111" s="28" t="s">
        <v>27</v>
      </c>
      <c r="C111" s="28">
        <v>201815</v>
      </c>
      <c r="D111" s="28">
        <v>15102</v>
      </c>
      <c r="E111" s="28" t="s">
        <v>0</v>
      </c>
      <c r="F111" s="28" t="s">
        <v>125</v>
      </c>
      <c r="G111" s="28" t="s">
        <v>124</v>
      </c>
      <c r="H111" s="28" t="s">
        <v>135</v>
      </c>
      <c r="I111" s="28" t="s">
        <v>142</v>
      </c>
      <c r="J111" s="28">
        <v>44</v>
      </c>
      <c r="K111" s="28">
        <v>46</v>
      </c>
      <c r="L111" s="28">
        <v>48</v>
      </c>
      <c r="M111" s="30">
        <v>0.91667</v>
      </c>
      <c r="N111" s="30">
        <v>0.95833</v>
      </c>
      <c r="O111" s="28">
        <v>3.29</v>
      </c>
      <c r="P111" s="28">
        <v>3.375</v>
      </c>
      <c r="Q111" s="28">
        <v>0.2</v>
      </c>
      <c r="R111" s="28">
        <v>810</v>
      </c>
      <c r="S111" s="28">
        <v>4.69</v>
      </c>
    </row>
    <row r="112" spans="1:19">
      <c r="A112" s="27" t="s">
        <v>1</v>
      </c>
      <c r="B112" s="27" t="s">
        <v>27</v>
      </c>
      <c r="C112" s="27">
        <v>201815</v>
      </c>
      <c r="D112" s="27">
        <v>15103</v>
      </c>
      <c r="E112" s="27" t="s">
        <v>0</v>
      </c>
      <c r="F112" s="27" t="s">
        <v>125</v>
      </c>
      <c r="G112" s="27" t="s">
        <v>124</v>
      </c>
      <c r="H112" s="27" t="s">
        <v>135</v>
      </c>
      <c r="I112" s="27" t="s">
        <v>140</v>
      </c>
      <c r="J112" s="27">
        <v>33</v>
      </c>
      <c r="K112" s="27">
        <v>33</v>
      </c>
      <c r="L112" s="27">
        <v>34</v>
      </c>
      <c r="M112" s="29">
        <v>0.97059</v>
      </c>
      <c r="N112" s="29">
        <v>0.97059</v>
      </c>
      <c r="O112" s="27">
        <v>2.59</v>
      </c>
      <c r="P112" s="27">
        <v>3.375</v>
      </c>
      <c r="Q112" s="27">
        <v>0.2</v>
      </c>
      <c r="R112" s="27">
        <v>573.75</v>
      </c>
      <c r="S112" s="27">
        <v>3.32</v>
      </c>
    </row>
    <row r="113" spans="1:19">
      <c r="A113" s="28" t="s">
        <v>1</v>
      </c>
      <c r="B113" s="28" t="s">
        <v>27</v>
      </c>
      <c r="C113" s="28">
        <v>201815</v>
      </c>
      <c r="D113" s="28">
        <v>15104</v>
      </c>
      <c r="E113" s="28" t="s">
        <v>0</v>
      </c>
      <c r="F113" s="28" t="s">
        <v>125</v>
      </c>
      <c r="G113" s="28" t="s">
        <v>124</v>
      </c>
      <c r="H113" s="28" t="s">
        <v>135</v>
      </c>
      <c r="I113" s="28" t="s">
        <v>140</v>
      </c>
      <c r="J113" s="28">
        <v>33</v>
      </c>
      <c r="K113" s="28">
        <v>38</v>
      </c>
      <c r="L113" s="28">
        <v>38</v>
      </c>
      <c r="M113" s="30">
        <v>0.86842</v>
      </c>
      <c r="N113" s="30">
        <v>1</v>
      </c>
      <c r="O113" s="28">
        <v>2.32</v>
      </c>
      <c r="P113" s="28">
        <v>3.375</v>
      </c>
      <c r="Q113" s="28">
        <v>0.2</v>
      </c>
      <c r="R113" s="28">
        <v>641.25</v>
      </c>
      <c r="S113" s="28">
        <v>3.71</v>
      </c>
    </row>
    <row r="114" spans="1:19">
      <c r="A114" s="27" t="s">
        <v>1</v>
      </c>
      <c r="B114" s="27" t="s">
        <v>27</v>
      </c>
      <c r="C114" s="27">
        <v>201815</v>
      </c>
      <c r="D114" s="27">
        <v>15106</v>
      </c>
      <c r="E114" s="27" t="s">
        <v>0</v>
      </c>
      <c r="F114" s="27" t="s">
        <v>125</v>
      </c>
      <c r="G114" s="27" t="s">
        <v>126</v>
      </c>
      <c r="H114" s="27" t="s">
        <v>135</v>
      </c>
      <c r="I114" s="27" t="s">
        <v>144</v>
      </c>
      <c r="J114" s="27">
        <v>46</v>
      </c>
      <c r="K114" s="27">
        <v>50</v>
      </c>
      <c r="L114" s="27">
        <v>56</v>
      </c>
      <c r="M114" s="29">
        <v>0.82143</v>
      </c>
      <c r="N114" s="29">
        <v>0.89286</v>
      </c>
      <c r="O114" s="27">
        <v>2.86</v>
      </c>
      <c r="P114" s="27">
        <v>3.375</v>
      </c>
      <c r="Q114" s="27">
        <v>0.2</v>
      </c>
      <c r="R114" s="27">
        <v>945</v>
      </c>
      <c r="S114" s="27">
        <v>4.76</v>
      </c>
    </row>
    <row r="115" spans="1:19">
      <c r="A115" s="28" t="s">
        <v>1</v>
      </c>
      <c r="B115" s="28" t="s">
        <v>28</v>
      </c>
      <c r="C115" s="28">
        <v>201820</v>
      </c>
      <c r="D115" s="28">
        <v>20650</v>
      </c>
      <c r="E115" s="28" t="s">
        <v>0</v>
      </c>
      <c r="F115" s="28" t="s">
        <v>125</v>
      </c>
      <c r="G115" s="28" t="s">
        <v>124</v>
      </c>
      <c r="H115" s="28" t="s">
        <v>135</v>
      </c>
      <c r="I115" s="28" t="s">
        <v>140</v>
      </c>
      <c r="J115" s="28">
        <v>37</v>
      </c>
      <c r="K115" s="28">
        <v>45</v>
      </c>
      <c r="L115" s="28">
        <v>51</v>
      </c>
      <c r="M115" s="30">
        <v>0.72549</v>
      </c>
      <c r="N115" s="30">
        <v>0.88235</v>
      </c>
      <c r="O115" s="28">
        <v>2.08</v>
      </c>
      <c r="P115" s="28">
        <v>3.375</v>
      </c>
      <c r="Q115" s="28">
        <v>0.2</v>
      </c>
      <c r="R115" s="28">
        <v>860.63</v>
      </c>
      <c r="S115" s="28">
        <v>4.91</v>
      </c>
    </row>
    <row r="116" spans="1:19">
      <c r="A116" s="27" t="s">
        <v>1</v>
      </c>
      <c r="B116" s="27" t="s">
        <v>28</v>
      </c>
      <c r="C116" s="27">
        <v>201820</v>
      </c>
      <c r="D116" s="27">
        <v>20651</v>
      </c>
      <c r="E116" s="27" t="s">
        <v>0</v>
      </c>
      <c r="F116" s="27" t="s">
        <v>125</v>
      </c>
      <c r="G116" s="27" t="s">
        <v>124</v>
      </c>
      <c r="H116" s="27" t="s">
        <v>135</v>
      </c>
      <c r="I116" s="27" t="s">
        <v>143</v>
      </c>
      <c r="J116" s="27">
        <v>46</v>
      </c>
      <c r="K116" s="27">
        <v>47</v>
      </c>
      <c r="L116" s="27">
        <v>48</v>
      </c>
      <c r="M116" s="29">
        <v>0.95833</v>
      </c>
      <c r="N116" s="29">
        <v>0.97917</v>
      </c>
      <c r="O116" s="27">
        <v>3.04</v>
      </c>
      <c r="P116" s="27">
        <v>3.375</v>
      </c>
      <c r="Q116" s="27">
        <v>0.2</v>
      </c>
      <c r="R116" s="27">
        <v>810</v>
      </c>
      <c r="S116" s="27">
        <v>4.62</v>
      </c>
    </row>
    <row r="117" spans="1:19">
      <c r="A117" s="28" t="s">
        <v>1</v>
      </c>
      <c r="B117" s="28" t="s">
        <v>28</v>
      </c>
      <c r="C117" s="28">
        <v>201820</v>
      </c>
      <c r="D117" s="28">
        <v>20652</v>
      </c>
      <c r="E117" s="28" t="s">
        <v>0</v>
      </c>
      <c r="F117" s="28" t="s">
        <v>125</v>
      </c>
      <c r="G117" s="28" t="s">
        <v>124</v>
      </c>
      <c r="H117" s="28" t="s">
        <v>135</v>
      </c>
      <c r="I117" s="28" t="s">
        <v>140</v>
      </c>
      <c r="J117" s="28">
        <v>42</v>
      </c>
      <c r="K117" s="28">
        <v>81</v>
      </c>
      <c r="L117" s="28">
        <v>87</v>
      </c>
      <c r="M117" s="30">
        <v>0.48276</v>
      </c>
      <c r="N117" s="30">
        <v>0.93103</v>
      </c>
      <c r="O117" s="28">
        <v>1.36</v>
      </c>
      <c r="P117" s="28">
        <v>3.375</v>
      </c>
      <c r="Q117" s="28">
        <v>0.2</v>
      </c>
      <c r="R117" s="28">
        <v>1468.13</v>
      </c>
      <c r="S117" s="28">
        <v>8.38</v>
      </c>
    </row>
    <row r="118" spans="1:19">
      <c r="A118" s="27" t="s">
        <v>1</v>
      </c>
      <c r="B118" s="27" t="s">
        <v>28</v>
      </c>
      <c r="C118" s="27">
        <v>201820</v>
      </c>
      <c r="D118" s="27">
        <v>20653</v>
      </c>
      <c r="E118" s="27" t="s">
        <v>0</v>
      </c>
      <c r="F118" s="27" t="s">
        <v>125</v>
      </c>
      <c r="G118" s="27" t="s">
        <v>127</v>
      </c>
      <c r="H118" s="27" t="s">
        <v>135</v>
      </c>
      <c r="I118" s="27" t="s">
        <v>147</v>
      </c>
      <c r="J118" s="27">
        <v>32</v>
      </c>
      <c r="K118" s="27">
        <v>37</v>
      </c>
      <c r="L118" s="27">
        <v>40</v>
      </c>
      <c r="M118" s="29">
        <v>0.8</v>
      </c>
      <c r="N118" s="29">
        <v>0.925</v>
      </c>
      <c r="O118" s="27">
        <v>2.53</v>
      </c>
      <c r="P118" s="27">
        <v>3.375</v>
      </c>
      <c r="Q118" s="27">
        <v>0.2</v>
      </c>
      <c r="R118" s="27">
        <v>675</v>
      </c>
      <c r="S118" s="27">
        <v>3.85</v>
      </c>
    </row>
    <row r="119" spans="1:19">
      <c r="A119" s="28" t="s">
        <v>1</v>
      </c>
      <c r="B119" s="28" t="s">
        <v>28</v>
      </c>
      <c r="C119" s="28">
        <v>201820</v>
      </c>
      <c r="D119" s="28">
        <v>20709</v>
      </c>
      <c r="E119" s="28" t="s">
        <v>0</v>
      </c>
      <c r="F119" s="28" t="s">
        <v>125</v>
      </c>
      <c r="G119" s="28" t="s">
        <v>124</v>
      </c>
      <c r="H119" s="28" t="s">
        <v>135</v>
      </c>
      <c r="I119" s="28" t="s">
        <v>147</v>
      </c>
      <c r="J119" s="28">
        <v>36</v>
      </c>
      <c r="K119" s="28">
        <v>40</v>
      </c>
      <c r="L119" s="28">
        <v>43</v>
      </c>
      <c r="M119" s="30">
        <v>0.83721</v>
      </c>
      <c r="N119" s="30">
        <v>0.93023</v>
      </c>
      <c r="O119" s="28">
        <v>2.44</v>
      </c>
      <c r="P119" s="28">
        <v>3.375</v>
      </c>
      <c r="Q119" s="28">
        <v>0.2</v>
      </c>
      <c r="R119" s="28">
        <v>725.63</v>
      </c>
      <c r="S119" s="28">
        <v>4.14</v>
      </c>
    </row>
    <row r="120" spans="1:19">
      <c r="A120" s="27" t="s">
        <v>1</v>
      </c>
      <c r="B120" s="27" t="s">
        <v>28</v>
      </c>
      <c r="C120" s="27">
        <v>201820</v>
      </c>
      <c r="D120" s="27">
        <v>20711</v>
      </c>
      <c r="E120" s="27" t="s">
        <v>0</v>
      </c>
      <c r="F120" s="27" t="s">
        <v>125</v>
      </c>
      <c r="G120" s="27" t="s">
        <v>124</v>
      </c>
      <c r="H120" s="27" t="s">
        <v>135</v>
      </c>
      <c r="I120" s="27" t="s">
        <v>142</v>
      </c>
      <c r="J120" s="27">
        <v>44</v>
      </c>
      <c r="K120" s="27">
        <v>53</v>
      </c>
      <c r="L120" s="27">
        <v>59</v>
      </c>
      <c r="M120" s="29">
        <v>0.74576</v>
      </c>
      <c r="N120" s="29">
        <v>0.89831</v>
      </c>
      <c r="O120" s="27">
        <v>2.54</v>
      </c>
      <c r="P120" s="27">
        <v>3.375</v>
      </c>
      <c r="Q120" s="27">
        <v>0.2</v>
      </c>
      <c r="R120" s="27">
        <v>995.63</v>
      </c>
      <c r="S120" s="27">
        <v>5.68</v>
      </c>
    </row>
    <row r="121" spans="1:19">
      <c r="A121" s="28" t="s">
        <v>1</v>
      </c>
      <c r="B121" s="28" t="s">
        <v>28</v>
      </c>
      <c r="C121" s="28">
        <v>201820</v>
      </c>
      <c r="D121" s="28">
        <v>20713</v>
      </c>
      <c r="E121" s="28" t="s">
        <v>0</v>
      </c>
      <c r="F121" s="28" t="s">
        <v>125</v>
      </c>
      <c r="G121" s="28" t="s">
        <v>124</v>
      </c>
      <c r="H121" s="28" t="s">
        <v>135</v>
      </c>
      <c r="I121" s="28" t="s">
        <v>142</v>
      </c>
      <c r="J121" s="28">
        <v>45</v>
      </c>
      <c r="K121" s="28">
        <v>48</v>
      </c>
      <c r="L121" s="28">
        <v>55</v>
      </c>
      <c r="M121" s="30">
        <v>0.81818</v>
      </c>
      <c r="N121" s="30">
        <v>0.87273</v>
      </c>
      <c r="O121" s="28">
        <v>2.64</v>
      </c>
      <c r="P121" s="28">
        <v>3.375</v>
      </c>
      <c r="Q121" s="28">
        <v>0.2</v>
      </c>
      <c r="R121" s="28">
        <v>928.13</v>
      </c>
      <c r="S121" s="28">
        <v>5.3</v>
      </c>
    </row>
    <row r="122" spans="1:19">
      <c r="A122" s="27" t="s">
        <v>1</v>
      </c>
      <c r="B122" s="27" t="s">
        <v>28</v>
      </c>
      <c r="C122" s="27">
        <v>201820</v>
      </c>
      <c r="D122" s="27">
        <v>20714</v>
      </c>
      <c r="E122" s="27" t="s">
        <v>0</v>
      </c>
      <c r="F122" s="27" t="s">
        <v>125</v>
      </c>
      <c r="G122" s="27" t="s">
        <v>124</v>
      </c>
      <c r="H122" s="27" t="s">
        <v>135</v>
      </c>
      <c r="I122" s="27" t="s">
        <v>143</v>
      </c>
      <c r="J122" s="27">
        <v>47</v>
      </c>
      <c r="K122" s="27">
        <v>47</v>
      </c>
      <c r="L122" s="27">
        <v>48</v>
      </c>
      <c r="M122" s="29">
        <v>0.97917</v>
      </c>
      <c r="N122" s="29">
        <v>0.97917</v>
      </c>
      <c r="O122" s="27">
        <v>3.23</v>
      </c>
      <c r="P122" s="27">
        <v>3.375</v>
      </c>
      <c r="Q122" s="27">
        <v>0.2</v>
      </c>
      <c r="R122" s="27">
        <v>810</v>
      </c>
      <c r="S122" s="27">
        <v>4.62</v>
      </c>
    </row>
    <row r="123" spans="1:19">
      <c r="A123" s="28" t="s">
        <v>1</v>
      </c>
      <c r="B123" s="28" t="s">
        <v>28</v>
      </c>
      <c r="C123" s="28">
        <v>201820</v>
      </c>
      <c r="D123" s="28">
        <v>20715</v>
      </c>
      <c r="E123" s="28" t="s">
        <v>0</v>
      </c>
      <c r="F123" s="28" t="s">
        <v>125</v>
      </c>
      <c r="G123" s="28" t="s">
        <v>127</v>
      </c>
      <c r="H123" s="28" t="s">
        <v>135</v>
      </c>
      <c r="I123" s="28" t="s">
        <v>142</v>
      </c>
      <c r="J123" s="28">
        <v>34</v>
      </c>
      <c r="K123" s="28">
        <v>46</v>
      </c>
      <c r="L123" s="28">
        <v>56</v>
      </c>
      <c r="M123" s="30">
        <v>0.60714</v>
      </c>
      <c r="N123" s="30">
        <v>0.82143</v>
      </c>
      <c r="O123" s="28">
        <v>2.04</v>
      </c>
      <c r="P123" s="28">
        <v>3.375</v>
      </c>
      <c r="Q123" s="28">
        <v>0.2</v>
      </c>
      <c r="R123" s="28">
        <v>945</v>
      </c>
      <c r="S123" s="28">
        <v>5.39</v>
      </c>
    </row>
    <row r="124" spans="1:19">
      <c r="A124" s="27" t="s">
        <v>1</v>
      </c>
      <c r="B124" s="27" t="s">
        <v>28</v>
      </c>
      <c r="C124" s="27">
        <v>201820</v>
      </c>
      <c r="D124" s="27">
        <v>20716</v>
      </c>
      <c r="E124" s="27" t="s">
        <v>0</v>
      </c>
      <c r="F124" s="27" t="s">
        <v>125</v>
      </c>
      <c r="G124" s="27" t="s">
        <v>126</v>
      </c>
      <c r="H124" s="27" t="s">
        <v>135</v>
      </c>
      <c r="I124" s="27" t="s">
        <v>144</v>
      </c>
      <c r="J124" s="27">
        <v>30</v>
      </c>
      <c r="K124" s="27">
        <v>36</v>
      </c>
      <c r="L124" s="27">
        <v>44</v>
      </c>
      <c r="M124" s="29">
        <v>0.68182</v>
      </c>
      <c r="N124" s="29">
        <v>0.81818</v>
      </c>
      <c r="O124" s="27">
        <v>2.34</v>
      </c>
      <c r="P124" s="27">
        <v>3.375</v>
      </c>
      <c r="Q124" s="27">
        <v>0.2</v>
      </c>
      <c r="R124" s="27">
        <v>742.5</v>
      </c>
      <c r="S124" s="27">
        <v>3.74</v>
      </c>
    </row>
    <row r="125" spans="1:19">
      <c r="A125" s="28" t="s">
        <v>1</v>
      </c>
      <c r="B125" s="28" t="s">
        <v>28</v>
      </c>
      <c r="C125" s="28">
        <v>201820</v>
      </c>
      <c r="D125" s="28">
        <v>20717</v>
      </c>
      <c r="E125" s="28" t="s">
        <v>0</v>
      </c>
      <c r="F125" s="28" t="s">
        <v>125</v>
      </c>
      <c r="G125" s="28" t="s">
        <v>126</v>
      </c>
      <c r="H125" s="28" t="s">
        <v>135</v>
      </c>
      <c r="I125" s="28" t="s">
        <v>144</v>
      </c>
      <c r="J125" s="28">
        <v>24</v>
      </c>
      <c r="K125" s="28">
        <v>32</v>
      </c>
      <c r="L125" s="28">
        <v>38</v>
      </c>
      <c r="M125" s="30">
        <v>0.63158</v>
      </c>
      <c r="N125" s="30">
        <v>0.84211</v>
      </c>
      <c r="O125" s="28">
        <v>2.05</v>
      </c>
      <c r="P125" s="28">
        <v>3.375</v>
      </c>
      <c r="Q125" s="28">
        <v>0.2</v>
      </c>
      <c r="R125" s="28">
        <v>641.25</v>
      </c>
      <c r="S125" s="28">
        <v>3.23</v>
      </c>
    </row>
    <row r="126" spans="1:19">
      <c r="A126" s="27" t="s">
        <v>1</v>
      </c>
      <c r="B126" s="27" t="s">
        <v>28</v>
      </c>
      <c r="C126" s="27">
        <v>201820</v>
      </c>
      <c r="D126" s="27">
        <v>20718</v>
      </c>
      <c r="E126" s="27" t="s">
        <v>0</v>
      </c>
      <c r="F126" s="27" t="s">
        <v>125</v>
      </c>
      <c r="G126" s="27" t="s">
        <v>126</v>
      </c>
      <c r="H126" s="27" t="s">
        <v>135</v>
      </c>
      <c r="I126" s="27" t="s">
        <v>144</v>
      </c>
      <c r="J126" s="27">
        <v>27</v>
      </c>
      <c r="K126" s="27">
        <v>33</v>
      </c>
      <c r="L126" s="27">
        <v>39</v>
      </c>
      <c r="M126" s="29">
        <v>0.69231</v>
      </c>
      <c r="N126" s="29">
        <v>0.84615</v>
      </c>
      <c r="O126" s="27">
        <v>2.1</v>
      </c>
      <c r="P126" s="27">
        <v>3.375</v>
      </c>
      <c r="Q126" s="27">
        <v>0.2</v>
      </c>
      <c r="R126" s="27">
        <v>658.13</v>
      </c>
      <c r="S126" s="27">
        <v>3.31</v>
      </c>
    </row>
    <row r="127" spans="1:19">
      <c r="A127" s="28" t="s">
        <v>1</v>
      </c>
      <c r="B127" s="28" t="s">
        <v>28</v>
      </c>
      <c r="C127" s="28">
        <v>201820</v>
      </c>
      <c r="D127" s="28">
        <v>20843</v>
      </c>
      <c r="E127" s="28" t="s">
        <v>0</v>
      </c>
      <c r="F127" s="28" t="s">
        <v>125</v>
      </c>
      <c r="G127" s="28" t="s">
        <v>124</v>
      </c>
      <c r="H127" s="28" t="s">
        <v>135</v>
      </c>
      <c r="I127" s="28" t="s">
        <v>142</v>
      </c>
      <c r="J127" s="28">
        <v>38</v>
      </c>
      <c r="K127" s="28">
        <v>48</v>
      </c>
      <c r="L127" s="28">
        <v>50</v>
      </c>
      <c r="M127" s="30">
        <v>0.76</v>
      </c>
      <c r="N127" s="30">
        <v>0.96</v>
      </c>
      <c r="O127" s="28">
        <v>2.36</v>
      </c>
      <c r="P127" s="28">
        <v>3.375</v>
      </c>
      <c r="Q127" s="28">
        <v>0.2</v>
      </c>
      <c r="R127" s="28">
        <v>843.75</v>
      </c>
      <c r="S127" s="28">
        <v>4.81</v>
      </c>
    </row>
    <row r="128" spans="1:19">
      <c r="A128" s="27" t="s">
        <v>1</v>
      </c>
      <c r="B128" s="27" t="s">
        <v>28</v>
      </c>
      <c r="C128" s="27">
        <v>201820</v>
      </c>
      <c r="D128" s="27">
        <v>21217</v>
      </c>
      <c r="E128" s="27" t="s">
        <v>0</v>
      </c>
      <c r="F128" s="27" t="s">
        <v>125</v>
      </c>
      <c r="G128" s="27" t="s">
        <v>124</v>
      </c>
      <c r="H128" s="27" t="s">
        <v>135</v>
      </c>
      <c r="I128" s="27" t="s">
        <v>143</v>
      </c>
      <c r="J128" s="27">
        <v>38</v>
      </c>
      <c r="K128" s="27">
        <v>41</v>
      </c>
      <c r="L128" s="27">
        <v>43</v>
      </c>
      <c r="M128" s="29">
        <v>0.88372</v>
      </c>
      <c r="N128" s="29">
        <v>0.95349</v>
      </c>
      <c r="O128" s="27">
        <v>2.79</v>
      </c>
      <c r="P128" s="27">
        <v>3.375</v>
      </c>
      <c r="Q128" s="27">
        <v>0.2</v>
      </c>
      <c r="R128" s="27">
        <v>725.63</v>
      </c>
      <c r="S128" s="27">
        <v>4.14</v>
      </c>
    </row>
    <row r="129" spans="1:19">
      <c r="A129" s="28" t="s">
        <v>1</v>
      </c>
      <c r="B129" s="28" t="s">
        <v>29</v>
      </c>
      <c r="C129" s="28">
        <v>201830</v>
      </c>
      <c r="D129" s="28">
        <v>30074</v>
      </c>
      <c r="E129" s="28" t="s">
        <v>0</v>
      </c>
      <c r="F129" s="28" t="s">
        <v>125</v>
      </c>
      <c r="G129" s="28" t="s">
        <v>124</v>
      </c>
      <c r="H129" s="28" t="s">
        <v>135</v>
      </c>
      <c r="I129" s="28" t="s">
        <v>140</v>
      </c>
      <c r="J129" s="28">
        <v>56</v>
      </c>
      <c r="K129" s="28">
        <v>60</v>
      </c>
      <c r="L129" s="28">
        <v>63</v>
      </c>
      <c r="M129" s="30">
        <v>0.88889</v>
      </c>
      <c r="N129" s="30">
        <v>0.95238</v>
      </c>
      <c r="O129" s="28">
        <v>2.46</v>
      </c>
      <c r="P129" s="28">
        <v>3.375</v>
      </c>
      <c r="Q129" s="28">
        <v>0.2</v>
      </c>
      <c r="R129" s="28">
        <v>1063.13</v>
      </c>
      <c r="S129" s="28">
        <v>6.16</v>
      </c>
    </row>
    <row r="130" spans="1:19">
      <c r="A130" s="27" t="s">
        <v>1</v>
      </c>
      <c r="B130" s="27" t="s">
        <v>29</v>
      </c>
      <c r="C130" s="27">
        <v>201830</v>
      </c>
      <c r="D130" s="27">
        <v>30075</v>
      </c>
      <c r="E130" s="27" t="s">
        <v>0</v>
      </c>
      <c r="F130" s="27" t="s">
        <v>125</v>
      </c>
      <c r="G130" s="27" t="s">
        <v>124</v>
      </c>
      <c r="H130" s="27" t="s">
        <v>135</v>
      </c>
      <c r="I130" s="27" t="s">
        <v>143</v>
      </c>
      <c r="J130" s="27">
        <v>41</v>
      </c>
      <c r="K130" s="27">
        <v>42</v>
      </c>
      <c r="L130" s="27">
        <v>43</v>
      </c>
      <c r="M130" s="29">
        <v>0.95349</v>
      </c>
      <c r="N130" s="29">
        <v>0.97674</v>
      </c>
      <c r="O130" s="27">
        <v>3.07</v>
      </c>
      <c r="P130" s="27">
        <v>3.375</v>
      </c>
      <c r="Q130" s="27">
        <v>0.2</v>
      </c>
      <c r="R130" s="27">
        <v>725.63</v>
      </c>
      <c r="S130" s="27">
        <v>4.2</v>
      </c>
    </row>
    <row r="131" spans="1:19">
      <c r="A131" s="28" t="s">
        <v>1</v>
      </c>
      <c r="B131" s="28" t="s">
        <v>29</v>
      </c>
      <c r="C131" s="28">
        <v>201830</v>
      </c>
      <c r="D131" s="28">
        <v>30076</v>
      </c>
      <c r="E131" s="28" t="s">
        <v>0</v>
      </c>
      <c r="F131" s="28" t="s">
        <v>125</v>
      </c>
      <c r="G131" s="28" t="s">
        <v>124</v>
      </c>
      <c r="H131" s="28" t="s">
        <v>135</v>
      </c>
      <c r="I131" s="28" t="s">
        <v>139</v>
      </c>
      <c r="J131" s="28">
        <v>42</v>
      </c>
      <c r="K131" s="28">
        <v>42</v>
      </c>
      <c r="L131" s="28">
        <v>42</v>
      </c>
      <c r="M131" s="30">
        <v>1</v>
      </c>
      <c r="N131" s="30">
        <v>1</v>
      </c>
      <c r="O131" s="28">
        <v>3.76</v>
      </c>
      <c r="P131" s="28">
        <v>3.375</v>
      </c>
      <c r="Q131" s="28">
        <v>0.2</v>
      </c>
      <c r="R131" s="28">
        <v>708.75</v>
      </c>
      <c r="S131" s="28">
        <v>4.1</v>
      </c>
    </row>
    <row r="132" spans="1:19">
      <c r="A132" s="27" t="s">
        <v>1</v>
      </c>
      <c r="B132" s="27" t="s">
        <v>29</v>
      </c>
      <c r="C132" s="27">
        <v>201830</v>
      </c>
      <c r="D132" s="27">
        <v>30077</v>
      </c>
      <c r="E132" s="27" t="s">
        <v>0</v>
      </c>
      <c r="F132" s="27" t="s">
        <v>125</v>
      </c>
      <c r="G132" s="27" t="s">
        <v>124</v>
      </c>
      <c r="H132" s="27" t="s">
        <v>135</v>
      </c>
      <c r="I132" s="27" t="s">
        <v>140</v>
      </c>
      <c r="J132" s="27">
        <v>32</v>
      </c>
      <c r="K132" s="27">
        <v>39</v>
      </c>
      <c r="L132" s="27">
        <v>40</v>
      </c>
      <c r="M132" s="29">
        <v>0.8</v>
      </c>
      <c r="N132" s="29">
        <v>0.975</v>
      </c>
      <c r="O132" s="27">
        <v>2.38</v>
      </c>
      <c r="P132" s="27">
        <v>3.375</v>
      </c>
      <c r="Q132" s="27">
        <v>0.2</v>
      </c>
      <c r="R132" s="27">
        <v>675</v>
      </c>
      <c r="S132" s="27">
        <v>3.91</v>
      </c>
    </row>
    <row r="133" spans="1:19">
      <c r="A133" s="28" t="s">
        <v>1</v>
      </c>
      <c r="B133" s="28" t="s">
        <v>29</v>
      </c>
      <c r="C133" s="28">
        <v>201830</v>
      </c>
      <c r="D133" s="28">
        <v>30079</v>
      </c>
      <c r="E133" s="28" t="s">
        <v>0</v>
      </c>
      <c r="F133" s="28" t="s">
        <v>125</v>
      </c>
      <c r="G133" s="28" t="s">
        <v>126</v>
      </c>
      <c r="H133" s="28" t="s">
        <v>135</v>
      </c>
      <c r="I133" s="28" t="s">
        <v>144</v>
      </c>
      <c r="J133" s="28">
        <v>51</v>
      </c>
      <c r="K133" s="28">
        <v>61</v>
      </c>
      <c r="L133" s="28">
        <v>64</v>
      </c>
      <c r="M133" s="30">
        <v>0.79688</v>
      </c>
      <c r="N133" s="30">
        <v>0.95313</v>
      </c>
      <c r="O133" s="28">
        <v>2.81</v>
      </c>
      <c r="P133" s="28">
        <v>3.375</v>
      </c>
      <c r="Q133" s="28">
        <v>0.2</v>
      </c>
      <c r="R133" s="28">
        <v>1080</v>
      </c>
      <c r="S133" s="28">
        <v>5.44</v>
      </c>
    </row>
    <row r="134" spans="1:19">
      <c r="A134" s="27" t="s">
        <v>1</v>
      </c>
      <c r="B134" s="27" t="s">
        <v>29</v>
      </c>
      <c r="C134" s="27">
        <v>201830</v>
      </c>
      <c r="D134" s="27">
        <v>30138</v>
      </c>
      <c r="E134" s="27" t="s">
        <v>0</v>
      </c>
      <c r="F134" s="27" t="s">
        <v>125</v>
      </c>
      <c r="G134" s="27" t="s">
        <v>126</v>
      </c>
      <c r="H134" s="27" t="s">
        <v>135</v>
      </c>
      <c r="I134" s="27" t="s">
        <v>144</v>
      </c>
      <c r="J134" s="27">
        <v>24</v>
      </c>
      <c r="K134" s="27">
        <v>33</v>
      </c>
      <c r="L134" s="27">
        <v>37</v>
      </c>
      <c r="M134" s="29">
        <v>0.64865</v>
      </c>
      <c r="N134" s="29">
        <v>0.89189</v>
      </c>
      <c r="O134" s="27">
        <v>2.27</v>
      </c>
      <c r="P134" s="27">
        <v>3.375</v>
      </c>
      <c r="Q134" s="27">
        <v>0.2</v>
      </c>
      <c r="R134" s="27">
        <v>624.38</v>
      </c>
      <c r="S134" s="27">
        <v>3.14</v>
      </c>
    </row>
    <row r="135" spans="1:19">
      <c r="A135" s="28" t="s">
        <v>58</v>
      </c>
      <c r="B135" s="28" t="s">
        <v>24</v>
      </c>
      <c r="C135" s="28">
        <v>201720</v>
      </c>
      <c r="D135" s="28">
        <v>21144</v>
      </c>
      <c r="E135" s="28" t="s">
        <v>0</v>
      </c>
      <c r="F135" s="28" t="s">
        <v>128</v>
      </c>
      <c r="G135" s="28" t="s">
        <v>127</v>
      </c>
      <c r="H135" s="28" t="s">
        <v>135</v>
      </c>
      <c r="I135" s="28" t="s">
        <v>143</v>
      </c>
      <c r="J135" s="28">
        <v>22</v>
      </c>
      <c r="K135" s="28">
        <v>22</v>
      </c>
      <c r="L135" s="28">
        <v>23</v>
      </c>
      <c r="M135" s="30">
        <v>0.95652</v>
      </c>
      <c r="N135" s="30">
        <v>0.95652</v>
      </c>
      <c r="O135" s="28">
        <v>3.78</v>
      </c>
      <c r="P135" s="28">
        <v>3.375</v>
      </c>
      <c r="Q135" s="28">
        <v>0.2</v>
      </c>
      <c r="R135" s="28">
        <v>388.13</v>
      </c>
      <c r="S135" s="28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5"/>
  <mergeCells>
    <mergeCell ref="A1:S1"/>
    <mergeCell ref="A2:S2"/>
    <mergeCell ref="A3:S3"/>
  </mergeCells>
  <conditionalFormatting sqref="M6:M135">
    <cfRule type="cellIs" dxfId="0" priority="1" operator="lessThan">
      <formula>0.7</formula>
    </cfRule>
  </conditionalFormatting>
  <conditionalFormatting sqref="N6:N135">
    <cfRule type="cellIs" dxfId="1" priority="2" operator="lessThan">
      <formula>0.86</formula>
    </cfRule>
  </conditionalFormatting>
  <conditionalFormatting sqref="R6:R135">
    <cfRule type="cellIs" dxfId="2" priority="3" operator="lessThan">
      <formula>565</formula>
    </cfRule>
  </conditionalFormatting>
  <conditionalFormatting sqref="R6:R1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2018-08-14T23:46:35+02:00</dcterms:created>
  <dcterms:modified xsi:type="dcterms:W3CDTF">2018-08-14T23:46:35+02:00</dcterms:modified>
  <dc:title>2018-2019 IVC Research Report for HE</dc:title>
  <dc:description>HE Specific Report Generated from Banner Data.</dc:description>
  <dc:subject>2018-2019 IVC Research Report for HE</dc:subject>
  <cp:keywords/>
  <cp:category/>
</cp:coreProperties>
</file>