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DATA'!$A$5:$T$8</definedName>
    <definedName name="_xlnm._FilterDatabase" localSheetId="8" hidden="1">'H. COURSE DATA'!$A$5:$T$8</definedName>
    <definedName name="_xlnm.Print_Titles" localSheetId="8">'H. COURSE DATA'!$5:$5</definedName>
    <definedName name="_xlnm._FilterDatabase" localSheetId="9" hidden="1">'I. SECTION DATA'!$A$5:$S$8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<sst xmlns="http://schemas.openxmlformats.org/spreadsheetml/2006/main" uniqueCount="149">
  <si>
    <t>Journalism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</si>
  <si>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</si>
  <si>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</si>
  <si>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</si>
  <si>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</si>
  <si>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</si>
  <si>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</si>
  <si>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</si>
  <si>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</si>
  <si>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</si>
  <si>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</si>
  <si>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</si>
  <si>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</si>
  <si>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</si>
  <si>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</si>
  <si>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</si>
  <si>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</si>
  <si>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</si>
  <si>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</si>
  <si>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</si>
  <si>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</si>
  <si>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</si>
  <si>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</si>
  <si>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</si>
  <si>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</si>
  <si>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</si>
  <si>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</si>
  <si>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</si>
  <si>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</si>
  <si>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</si>
  <si>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</si>
  <si>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</si>
  <si>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</si>
  <si>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</si>
  <si>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</si>
  <si>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</si>
  <si>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</si>
  <si>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</si>
  <si>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</si>
  <si>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</si>
  <si>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</si>
  <si>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</si>
  <si>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</si>
  <si>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</si>
  <si>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</si>
  <si>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</si>
  <si>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</si>
  <si>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</si>
  <si>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</si>
  <si>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</si>
  <si>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</si>
  <si>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</si>
  <si>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</si>
  <si>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</si>
  <si>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</si>
  <si>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</si>
  <si>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</si>
  <si>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</si>
  <si>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</si>
  <si>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</si>
  <si>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</si>
  <si>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</si>
  <si>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</si>
  <si>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</si>
  <si>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</si>
  <si>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</si>
  <si>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</si>
  <si>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</si>
  <si>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</si>
  <si>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</si>
  <si>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</si>
  <si>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</si>
  <si>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</si>
  <si>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</si>
  <si>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</si>
  <si>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</si>
  <si>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</si>
  <si>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</si>
  <si>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</si>
  <si>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</si>
  <si>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</si>
  <si>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</si>
  <si>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</si>
  <si>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</si>
  <si>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</si>
  <si>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</si>
  <si>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</si>
  <si>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</si>
  <si>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</si>
  <si>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</si>
  <si>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</si>
  <si>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</si>
  <si>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</si>
  <si>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</si>
  <si>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</si>
  <si>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</si>
  <si>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</si>
  <si>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</si>
  <si>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</si>
  <si>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</si>
  <si>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</si>
  <si>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</si>
  <si>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</si>
  <si>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</si>
  <si>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</si>
  <si>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</si>
  <si>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</si>
  <si>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</si>
  <si>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</si>
  <si>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</si>
  <si>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</si>
  <si>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</si>
  <si>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</si>
  <si>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</si>
  <si>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</si>
  <si>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</si>
  <si>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</si>
  <si>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</si>
  <si>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</si>
  <si>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</si>
  <si>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</si>
  <si>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</si>
  <si>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</si>
  <si>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</si>
  <si>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</si>
  <si>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</si>
  <si>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</si>
  <si>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</si>
  <si>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</si>
  <si>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</si>
  <si>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</si>
  <si>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</si>
  <si>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</si>
  <si>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</si>
  <si>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</si>
  <si>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</si>
  <si>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</si>
  <si>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</si>
  <si>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</si>
  <si>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JRN100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</si>
  <si>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</si>
  <si>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</si>
  <si>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</si>
  <si>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</si>
  <si>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</si>
  <si>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</si>
  <si>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</si>
  <si>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</si>
  <si>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Redfern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</si>
</sst>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122</v>
      </c>
      <c r="C5" s="29" t="s">
        <v>123</v>
      </c>
      <c r="D5" s="29" t="s">
        <v>143</v>
      </c>
      <c r="E5" s="25" t="s">
        <v>124</v>
      </c>
      <c r="F5" s="25" t="s">
        <v>125</v>
      </c>
      <c r="G5" s="25" t="s">
        <v>126</v>
      </c>
      <c r="H5" s="25" t="s">
        <v>144</v>
      </c>
      <c r="I5" s="25" t="s">
        <v>145</v>
      </c>
      <c r="J5" s="29" t="s">
        <v>128</v>
      </c>
      <c r="K5" s="29" t="s">
        <v>129</v>
      </c>
      <c r="L5" s="29" t="s">
        <v>130</v>
      </c>
      <c r="M5" s="29" t="s">
        <v>132</v>
      </c>
      <c r="N5" s="29" t="s">
        <v>134</v>
      </c>
      <c r="O5" s="29" t="s">
        <v>146</v>
      </c>
      <c r="P5" s="29" t="s">
        <v>135</v>
      </c>
      <c r="Q5" s="29" t="s">
        <v>55</v>
      </c>
      <c r="R5" s="29" t="s">
        <v>136</v>
      </c>
      <c r="S5" s="29" t="s">
        <v>137</v>
      </c>
    </row>
    <row r="6" spans="1:19">
      <c r="A6" s="30" t="s">
        <v>57</v>
      </c>
      <c r="B6" s="30" t="s">
        <v>18</v>
      </c>
      <c r="C6" s="30">
        <v>201610</v>
      </c>
      <c r="D6" s="30">
        <v>10475</v>
      </c>
      <c r="E6" s="30" t="s">
        <v>111</v>
      </c>
      <c r="F6" s="30" t="s">
        <v>139</v>
      </c>
      <c r="G6" s="30" t="s">
        <v>140</v>
      </c>
      <c r="H6" s="30" t="s">
        <v>147</v>
      </c>
      <c r="I6" s="30" t="s">
        <v>148</v>
      </c>
      <c r="J6" s="30">
        <v>15</v>
      </c>
      <c r="K6" s="30">
        <v>16</v>
      </c>
      <c r="L6" s="30">
        <v>20</v>
      </c>
      <c r="M6" s="31">
        <v>0.75</v>
      </c>
      <c r="N6" s="31">
        <v>0.8</v>
      </c>
      <c r="O6" s="30">
        <v>2.1</v>
      </c>
      <c r="P6" s="30">
        <v>3.375</v>
      </c>
      <c r="Q6" s="30">
        <v>0.2</v>
      </c>
      <c r="R6" s="30">
        <v>337.5</v>
      </c>
      <c r="S6" s="30">
        <v>1.93</v>
      </c>
    </row>
    <row r="7" spans="1:19">
      <c r="A7" s="26" t="s">
        <v>57</v>
      </c>
      <c r="B7" s="26" t="s">
        <v>20</v>
      </c>
      <c r="C7" s="26">
        <v>201620</v>
      </c>
      <c r="D7" s="26">
        <v>20998</v>
      </c>
      <c r="E7" s="26" t="s">
        <v>111</v>
      </c>
      <c r="F7" s="26" t="s">
        <v>139</v>
      </c>
      <c r="G7" s="26" t="s">
        <v>140</v>
      </c>
      <c r="H7" s="26" t="s">
        <v>147</v>
      </c>
      <c r="I7" s="26" t="s">
        <v>148</v>
      </c>
      <c r="J7" s="26">
        <v>8</v>
      </c>
      <c r="K7" s="26">
        <v>12</v>
      </c>
      <c r="L7" s="26">
        <v>14</v>
      </c>
      <c r="M7" s="32">
        <v>0.57143</v>
      </c>
      <c r="N7" s="32">
        <v>0.85714</v>
      </c>
      <c r="O7" s="26">
        <v>1.5</v>
      </c>
      <c r="P7" s="26">
        <v>3.375</v>
      </c>
      <c r="Q7" s="26">
        <v>0.2</v>
      </c>
      <c r="R7" s="26">
        <v>236.25</v>
      </c>
      <c r="S7" s="26">
        <v>1.35</v>
      </c>
    </row>
    <row r="8" spans="1:19">
      <c r="A8" s="30" t="s">
        <v>58</v>
      </c>
      <c r="B8" s="30" t="s">
        <v>22</v>
      </c>
      <c r="C8" s="30">
        <v>201710</v>
      </c>
      <c r="D8" s="30">
        <v>10475</v>
      </c>
      <c r="E8" s="30" t="s">
        <v>111</v>
      </c>
      <c r="F8" s="30" t="s">
        <v>139</v>
      </c>
      <c r="G8" s="30" t="s">
        <v>140</v>
      </c>
      <c r="H8" s="30" t="s">
        <v>147</v>
      </c>
      <c r="I8" s="30" t="s">
        <v>148</v>
      </c>
      <c r="J8" s="30">
        <v>3</v>
      </c>
      <c r="K8" s="30">
        <v>6</v>
      </c>
      <c r="L8" s="30">
        <v>7</v>
      </c>
      <c r="M8" s="31">
        <v>0.42857</v>
      </c>
      <c r="N8" s="31">
        <v>0.85714</v>
      </c>
      <c r="O8" s="30">
        <v>1.43</v>
      </c>
      <c r="P8" s="30">
        <v>3.375</v>
      </c>
      <c r="Q8" s="30">
        <v>0.2</v>
      </c>
      <c r="R8" s="30">
        <v>118.13</v>
      </c>
      <c r="S8" s="30">
        <v>0.67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"/>
  <mergeCells>
    <mergeCell ref="A1:S1"/>
    <mergeCell ref="A2:S2"/>
    <mergeCell ref="A3:S3"/>
  </mergeCells>
  <conditionalFormatting sqref="M6:M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20</v>
      </c>
      <c r="E6" s="11">
        <v>24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14</v>
      </c>
      <c r="E8" s="11">
        <v>24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7</v>
      </c>
      <c r="E10" s="11">
        <v>24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0</v>
      </c>
      <c r="E16" s="11">
        <v>24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34</v>
      </c>
      <c r="E22" s="11">
        <v>48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7</v>
      </c>
      <c r="E23" s="10">
        <v>24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0</v>
      </c>
      <c r="E24" s="11">
        <v>24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12</v>
      </c>
      <c r="F6" s="12">
        <v>0.9166667</v>
      </c>
      <c r="G6" s="12">
        <v>0.9166667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8</v>
      </c>
      <c r="O6" s="12">
        <v>0.5</v>
      </c>
      <c r="P6" s="12">
        <v>0.625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</v>
      </c>
      <c r="F8" s="12">
        <v>0.75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</v>
      </c>
      <c r="O8" s="12">
        <v>0.5</v>
      </c>
      <c r="P8" s="12">
        <v>0.8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</v>
      </c>
      <c r="F10" s="12">
        <v>0.5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</v>
      </c>
      <c r="O10" s="12">
        <v>0.4</v>
      </c>
      <c r="P10" s="12">
        <v>0.8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16</v>
      </c>
      <c r="F22" s="12">
        <v>0.875</v>
      </c>
      <c r="G22" s="12">
        <v>0.9375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18</v>
      </c>
      <c r="O22" s="12">
        <v>0.5</v>
      </c>
      <c r="P22" s="12">
        <v>0.7222222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</v>
      </c>
      <c r="F23" s="13">
        <v>0.5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</v>
      </c>
      <c r="O23" s="13">
        <v>0.4</v>
      </c>
      <c r="P23" s="13">
        <v>0.8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7</v>
      </c>
      <c r="C6" s="12">
        <v>0.7142857</v>
      </c>
      <c r="D6" s="12">
        <v>0.7142857</v>
      </c>
      <c r="E6" s="11">
        <v>11</v>
      </c>
      <c r="F6" s="12">
        <v>0.9090909</v>
      </c>
      <c r="G6" s="12">
        <v>0.9090909</v>
      </c>
      <c r="H6" s="11">
        <v>2</v>
      </c>
      <c r="I6" s="12">
        <v>0</v>
      </c>
      <c r="J6" s="12">
        <v>0.5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7</v>
      </c>
      <c r="C8" s="12">
        <v>0.5714286</v>
      </c>
      <c r="D8" s="12">
        <v>1</v>
      </c>
      <c r="E8" s="11">
        <v>7</v>
      </c>
      <c r="F8" s="12">
        <v>0.5714286</v>
      </c>
      <c r="G8" s="12">
        <v>0.7142857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3</v>
      </c>
      <c r="C10" s="12">
        <v>0.3333333</v>
      </c>
      <c r="D10" s="12">
        <v>0.6666667</v>
      </c>
      <c r="E10" s="11">
        <v>3</v>
      </c>
      <c r="F10" s="12">
        <v>0.3333333</v>
      </c>
      <c r="G10" s="12">
        <v>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14</v>
      </c>
      <c r="C22" s="12">
        <v>0.6428571</v>
      </c>
      <c r="D22" s="12">
        <v>0.8571429</v>
      </c>
      <c r="E22" s="11">
        <v>18</v>
      </c>
      <c r="F22" s="12">
        <v>0.7777778</v>
      </c>
      <c r="G22" s="12">
        <v>0.8333333</v>
      </c>
      <c r="H22" s="11">
        <v>2</v>
      </c>
      <c r="I22" s="12">
        <v>0</v>
      </c>
      <c r="J22" s="12">
        <v>0.5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3</v>
      </c>
      <c r="C23" s="13">
        <v>0.3333333</v>
      </c>
      <c r="D23" s="13">
        <v>0.6666667</v>
      </c>
      <c r="E23" s="10">
        <v>3</v>
      </c>
      <c r="F23" s="13">
        <v>0.3333333</v>
      </c>
      <c r="G23" s="13">
        <v>1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9</v>
      </c>
      <c r="C6" s="12">
        <v>0.7777778</v>
      </c>
      <c r="D6" s="12">
        <v>0.8888889</v>
      </c>
      <c r="E6" s="11">
        <v>11</v>
      </c>
      <c r="F6" s="12">
        <v>0.7272727</v>
      </c>
      <c r="G6" s="12">
        <v>0.7272727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11</v>
      </c>
      <c r="C8" s="12">
        <v>0.5454545</v>
      </c>
      <c r="D8" s="12">
        <v>0.8181818</v>
      </c>
      <c r="E8" s="11">
        <v>3</v>
      </c>
      <c r="F8" s="12">
        <v>0.6666667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</v>
      </c>
      <c r="C10" s="12">
        <v>0.6</v>
      </c>
      <c r="D10" s="12">
        <v>0.8</v>
      </c>
      <c r="E10" s="11">
        <v>2</v>
      </c>
      <c r="F10" s="12">
        <v>0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20</v>
      </c>
      <c r="C22" s="12">
        <v>0.65</v>
      </c>
      <c r="D22" s="12">
        <v>0.85</v>
      </c>
      <c r="E22" s="11">
        <v>14</v>
      </c>
      <c r="F22" s="12">
        <v>0.7142857</v>
      </c>
      <c r="G22" s="12">
        <v>0.7857143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5</v>
      </c>
      <c r="C23" s="13">
        <v>0.6</v>
      </c>
      <c r="D23" s="13">
        <v>0.8</v>
      </c>
      <c r="E23" s="10">
        <v>2</v>
      </c>
      <c r="F23" s="13">
        <v>0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1</v>
      </c>
    </row>
    <row r="7" spans="1:6">
      <c r="A7" s="10" t="s">
        <v>58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27"/>
      <c r="B8" s="27"/>
      <c r="C8" s="27"/>
      <c r="D8" s="27"/>
      <c r="E8" s="28" t="s">
        <v>86</v>
      </c>
      <c r="F8" s="15" t="str">
        <f>SUM(F5:F7)</f>
        <v>0</v>
      </c>
    </row>
    <row r="11" spans="1:6">
      <c r="A11" s="6" t="s">
        <v>35</v>
      </c>
      <c r="B11" s="8"/>
      <c r="C11" s="8"/>
      <c r="D11" s="8"/>
      <c r="E11" s="8"/>
      <c r="F11" s="8"/>
    </row>
    <row r="13" spans="1:6" customHeight="1" ht="30">
      <c r="A13" s="22" t="s">
        <v>36</v>
      </c>
      <c r="B13" s="18"/>
      <c r="C13" s="23" t="s">
        <v>37</v>
      </c>
      <c r="D13"/>
      <c r="E13"/>
      <c r="F13"/>
    </row>
    <row r="14" spans="1:6">
      <c r="A14" s="22" t="s">
        <v>115</v>
      </c>
      <c r="B14" s="18"/>
      <c r="C14" t="s">
        <v>116</v>
      </c>
      <c r="D14"/>
      <c r="E14"/>
      <c r="F14"/>
    </row>
    <row r="15" spans="1:6" customHeight="1" ht="30">
      <c r="A15" s="22" t="s">
        <v>117</v>
      </c>
      <c r="B15" s="18"/>
      <c r="C15" s="23" t="s">
        <v>118</v>
      </c>
      <c r="D15"/>
      <c r="E15"/>
      <c r="F1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1:F11"/>
    <mergeCell ref="A13:B13"/>
    <mergeCell ref="C13:F13"/>
    <mergeCell ref="A14:B14"/>
    <mergeCell ref="C14:F14"/>
    <mergeCell ref="A15:B15"/>
    <mergeCell ref="C15:F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122</v>
      </c>
      <c r="C5" s="29" t="s">
        <v>123</v>
      </c>
      <c r="D5" s="25" t="s">
        <v>124</v>
      </c>
      <c r="E5" s="25" t="s">
        <v>125</v>
      </c>
      <c r="F5" s="25" t="s">
        <v>126</v>
      </c>
      <c r="G5" s="29" t="s">
        <v>127</v>
      </c>
      <c r="H5" s="29" t="s">
        <v>128</v>
      </c>
      <c r="I5" s="29" t="s">
        <v>129</v>
      </c>
      <c r="J5" s="29" t="s">
        <v>130</v>
      </c>
      <c r="K5" s="29" t="s">
        <v>131</v>
      </c>
      <c r="L5" s="29" t="s">
        <v>132</v>
      </c>
      <c r="M5" s="29" t="s">
        <v>133</v>
      </c>
      <c r="N5" s="29" t="s">
        <v>134</v>
      </c>
      <c r="O5" s="29" t="s">
        <v>135</v>
      </c>
      <c r="P5" s="29" t="s">
        <v>54</v>
      </c>
      <c r="Q5" s="29" t="s">
        <v>55</v>
      </c>
      <c r="R5" s="29" t="s">
        <v>136</v>
      </c>
      <c r="S5" s="29" t="s">
        <v>137</v>
      </c>
      <c r="T5" s="29" t="s">
        <v>138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139</v>
      </c>
      <c r="F6" s="30" t="s">
        <v>140</v>
      </c>
      <c r="G6" s="30">
        <v>1</v>
      </c>
      <c r="H6" s="30">
        <v>15</v>
      </c>
      <c r="I6" s="30">
        <v>16</v>
      </c>
      <c r="J6" s="30">
        <v>20</v>
      </c>
      <c r="K6" s="30">
        <v>15</v>
      </c>
      <c r="L6" s="31">
        <v>0.75</v>
      </c>
      <c r="M6" s="30">
        <v>16</v>
      </c>
      <c r="N6" s="31">
        <v>0.8</v>
      </c>
      <c r="O6" s="30">
        <v>3.375</v>
      </c>
      <c r="P6" s="30">
        <v>67.5</v>
      </c>
      <c r="Q6" s="30">
        <v>0.2</v>
      </c>
      <c r="R6" s="30">
        <v>337.5</v>
      </c>
      <c r="S6" s="30">
        <v>1.93</v>
      </c>
      <c r="T6" s="30">
        <v>34.97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139</v>
      </c>
      <c r="F7" s="26" t="s">
        <v>140</v>
      </c>
      <c r="G7" s="26">
        <v>1</v>
      </c>
      <c r="H7" s="26">
        <v>8</v>
      </c>
      <c r="I7" s="26">
        <v>12</v>
      </c>
      <c r="J7" s="26">
        <v>14</v>
      </c>
      <c r="K7" s="26">
        <v>8</v>
      </c>
      <c r="L7" s="32">
        <v>0.57143</v>
      </c>
      <c r="M7" s="26">
        <v>12</v>
      </c>
      <c r="N7" s="32">
        <v>0.85714</v>
      </c>
      <c r="O7" s="26">
        <v>3.375</v>
      </c>
      <c r="P7" s="26">
        <v>47.25</v>
      </c>
      <c r="Q7" s="26">
        <v>0.2</v>
      </c>
      <c r="R7" s="26">
        <v>236.25</v>
      </c>
      <c r="S7" s="26">
        <v>1.35</v>
      </c>
      <c r="T7" s="26">
        <v>35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139</v>
      </c>
      <c r="F8" s="30" t="s">
        <v>140</v>
      </c>
      <c r="G8" s="30">
        <v>1</v>
      </c>
      <c r="H8" s="30">
        <v>3</v>
      </c>
      <c r="I8" s="30">
        <v>6</v>
      </c>
      <c r="J8" s="30">
        <v>7</v>
      </c>
      <c r="K8" s="30">
        <v>3</v>
      </c>
      <c r="L8" s="31">
        <v>0.42857</v>
      </c>
      <c r="M8" s="30">
        <v>6</v>
      </c>
      <c r="N8" s="31">
        <v>0.85714</v>
      </c>
      <c r="O8" s="30">
        <v>3.375</v>
      </c>
      <c r="P8" s="30">
        <v>23.625</v>
      </c>
      <c r="Q8" s="30">
        <v>0.2</v>
      </c>
      <c r="R8" s="30">
        <v>118.13</v>
      </c>
      <c r="S8" s="30">
        <v>0.67</v>
      </c>
      <c r="T8" s="30">
        <v>35.26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8"/>
  <mergeCells>
    <mergeCell ref="A1:T1"/>
    <mergeCell ref="A2:T2"/>
    <mergeCell ref="A3:T3"/>
  </mergeCells>
  <conditionalFormatting sqref="L6:L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JRN&amp;RPrinted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2018-08-14T19:32:49+02:00</dcterms:created>
  <dcterms:modified xsi:type="dcterms:W3CDTF">2018-08-14T19:32:49+02:00</dcterms:modified>
  <dc:title>2018-2019 IVC Research Report for JRN</dc:title>
  <dc:description>JRN Specific Report Generated from Banner Data.</dc:description>
  <dc:subject>2018-2019 IVC Research Report for JRN</dc:subject>
  <cp:keywords/>
  <cp:category/>
</cp:coreProperties>
</file>