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H. COURSE DATA" sheetId="8" r:id="rId11"/>
    <sheet name="I. SECTION DATA" sheetId="9" r:id="rId12"/>
    <sheet name="Worksheet" sheetId="10" r:id="rId13"/>
  </sheets>
  <definedNames>
    <definedName name="course_data">'H. COURSE DATA'!$A$5:$T$13</definedName>
    <definedName name="_xlnm._FilterDatabase" localSheetId="7" hidden="1">'H. COURSE DATA'!$A$5:$T$13</definedName>
    <definedName name="_xlnm.Print_Titles" localSheetId="7">'H. COURSE DATA'!$5:$5</definedName>
    <definedName name="_xlnm._FilterDatabase" localSheetId="8" hidden="1">'I. SECTION DATA'!$A$5:$S$13</definedName>
    <definedName name="_xlnm.Print_Titles" localSheetId="8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<sst xmlns="http://schemas.openxmlformats.org/spreadsheetml/2006/main" uniqueCount="138">
  <si>
    <t>APTL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</si>
  <si>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</si>
  <si>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</si>
  <si>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</si>
  <si>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</si>
  <si>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</si>
  <si>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</si>
  <si>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</si>
  <si>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</si>
  <si>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</si>
  <si>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</si>
  <si>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</si>
  <si>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</si>
  <si>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</si>
  <si>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</si>
  <si>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</si>
  <si>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</si>
  <si>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</si>
  <si>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</si>
  <si>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</si>
  <si>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</si>
  <si>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</si>
  <si>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</si>
  <si>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</si>
  <si>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</si>
  <si>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</si>
  <si>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</si>
  <si>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</si>
  <si>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</si>
  <si>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</si>
  <si>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</si>
  <si>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</si>
  <si>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</si>
  <si>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</si>
  <si>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</si>
  <si>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</si>
  <si>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</si>
  <si>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</si>
  <si>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</si>
  <si>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</si>
  <si>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</si>
  <si>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</si>
  <si>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</si>
  <si>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</si>
  <si>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</si>
  <si>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</si>
  <si>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</si>
  <si>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</si>
  <si>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</si>
  <si>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</si>
  <si>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</si>
  <si>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</si>
  <si>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</si>
  <si>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</si>
  <si>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</si>
  <si>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</si>
  <si>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</si>
  <si>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</si>
  <si>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</si>
  <si>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</si>
  <si>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</si>
  <si>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</si>
  <si>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</si>
  <si>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</si>
  <si>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</si>
  <si>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</si>
  <si>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</si>
  <si>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</si>
  <si>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</si>
  <si>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</si>
  <si>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</si>
  <si>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</si>
  <si>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</si>
  <si>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</si>
  <si>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</si>
  <si>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</si>
  <si>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</si>
  <si>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</si>
  <si>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</si>
  <si>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</si>
  <si>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</si>
  <si>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</si>
  <si>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</si>
  <si>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</si>
  <si>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</si>
  <si>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</si>
  <si>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</si>
  <si>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</si>
  <si>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</si>
  <si>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</si>
  <si>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</si>
  <si>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</si>
  <si>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</si>
  <si>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</si>
  <si>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</si>
  <si>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</si>
  <si>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</si>
  <si>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</si>
  <si>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</si>
  <si>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</si>
  <si>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</si>
  <si>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</si>
  <si>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</si>
  <si>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</si>
  <si>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</si>
  <si>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ACADEMIC_YEAR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</si>
  <si>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</si>
  <si>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</si>
  <si>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</si>
  <si>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</si>
  <si>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</si>
  <si>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</si>
  <si>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</si>
  <si>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</si>
  <si>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</si>
  <si>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</si>
  <si>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</si>
  <si>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</si>
  <si>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</si>
  <si>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</si>
  <si>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</si>
  <si>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</si>
  <si>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</si>
  <si>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APTL105</t>
  </si>
  <si>
    <t>day</t>
  </si>
  <si>
    <t>APTL106</t>
  </si>
  <si>
    <t>APTL107</t>
  </si>
  <si>
    <t>APTL108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</si>
  <si>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</si>
  <si>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</si>
  <si>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</si>
  <si>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</si>
  <si>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</si>
  <si>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</si>
  <si>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</si>
  <si>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Huereque</t>
  </si>
  <si>
    <t>Gaxiola</t>
  </si>
  <si>
    <t>Castillo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</si>
</sst>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19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APTL&amp;RPrinted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1</v>
      </c>
      <c r="C6" s="12" t="str">
        <f>IF(E6=0, 0, (D6/E6))</f>
        <v>0</v>
      </c>
      <c r="D6" s="11">
        <v>3</v>
      </c>
      <c r="E6" s="11">
        <v>20</v>
      </c>
      <c r="F6" s="11">
        <v>0</v>
      </c>
      <c r="G6" s="12" t="str">
        <f>IF(I6=0, 0, (H6/I6))</f>
        <v>0</v>
      </c>
      <c r="H6" s="11">
        <v>0</v>
      </c>
      <c r="I6" s="11">
        <v>0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0</v>
      </c>
      <c r="C7" s="13" t="str">
        <f>IF(E7=0, 0, (D7/E7))</f>
        <v>0</v>
      </c>
      <c r="D7" s="10">
        <v>0</v>
      </c>
      <c r="E7" s="10">
        <v>0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1</v>
      </c>
      <c r="C8" s="12" t="str">
        <f>IF(E8=0, 0, (D8/E8))</f>
        <v>0</v>
      </c>
      <c r="D8" s="11">
        <v>3</v>
      </c>
      <c r="E8" s="11">
        <v>20</v>
      </c>
      <c r="F8" s="11">
        <v>0</v>
      </c>
      <c r="G8" s="12" t="str">
        <f>IF(I8=0, 0, (H8/I8))</f>
        <v>0</v>
      </c>
      <c r="H8" s="11">
        <v>0</v>
      </c>
      <c r="I8" s="11">
        <v>0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0</v>
      </c>
      <c r="C9" s="13" t="str">
        <f>IF(E9=0, 0, (D9/E9))</f>
        <v>0</v>
      </c>
      <c r="D9" s="10">
        <v>0</v>
      </c>
      <c r="E9" s="10">
        <v>0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2</v>
      </c>
      <c r="C10" s="12" t="str">
        <f>IF(E10=0, 0, (D10/E10))</f>
        <v>0</v>
      </c>
      <c r="D10" s="11">
        <v>4</v>
      </c>
      <c r="E10" s="11">
        <v>40</v>
      </c>
      <c r="F10" s="11">
        <v>0</v>
      </c>
      <c r="G10" s="12" t="str">
        <f>IF(I10=0, 0, (H10/I10))</f>
        <v>0</v>
      </c>
      <c r="H10" s="11">
        <v>0</v>
      </c>
      <c r="I10" s="11">
        <v>0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0</v>
      </c>
      <c r="C11" s="13" t="str">
        <f>IF(E11=0, 0, (D11/E11))</f>
        <v>0</v>
      </c>
      <c r="D11" s="10">
        <v>0</v>
      </c>
      <c r="E11" s="10">
        <v>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1</v>
      </c>
      <c r="C12" s="12" t="str">
        <f>IF(E12=0, 0, (D12/E12))</f>
        <v>0</v>
      </c>
      <c r="D12" s="11">
        <v>1</v>
      </c>
      <c r="E12" s="11">
        <v>20</v>
      </c>
      <c r="F12" s="11">
        <v>0</v>
      </c>
      <c r="G12" s="12" t="str">
        <f>IF(I12=0, 0, (H12/I12))</f>
        <v>0</v>
      </c>
      <c r="H12" s="11">
        <v>0</v>
      </c>
      <c r="I12" s="11">
        <v>0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0</v>
      </c>
      <c r="C13" s="13" t="str">
        <f>IF(E13=0, 0, (D13/E13))</f>
        <v>0</v>
      </c>
      <c r="D13" s="10">
        <v>0</v>
      </c>
      <c r="E13" s="10">
        <v>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1</v>
      </c>
      <c r="C14" s="12" t="str">
        <f>IF(E14=0, 0, (D14/E14))</f>
        <v>0</v>
      </c>
      <c r="D14" s="11">
        <v>1</v>
      </c>
      <c r="E14" s="11">
        <v>10</v>
      </c>
      <c r="F14" s="11">
        <v>0</v>
      </c>
      <c r="G14" s="12" t="str">
        <f>IF(I14=0, 0, (H14/I14))</f>
        <v>0</v>
      </c>
      <c r="H14" s="11">
        <v>0</v>
      </c>
      <c r="I14" s="11">
        <v>0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0</v>
      </c>
      <c r="C15" s="13" t="str">
        <f>IF(E15=0, 0, (D15/E15))</f>
        <v>0</v>
      </c>
      <c r="D15" s="10">
        <v>0</v>
      </c>
      <c r="E15" s="10">
        <v>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2</v>
      </c>
      <c r="C16" s="12" t="str">
        <f>IF(E16=0, 0, (D16/E16))</f>
        <v>0</v>
      </c>
      <c r="D16" s="11">
        <v>3</v>
      </c>
      <c r="E16" s="11">
        <v>40</v>
      </c>
      <c r="F16" s="11">
        <v>0</v>
      </c>
      <c r="G16" s="12" t="str">
        <f>IF(I16=0, 0, (H16/I16))</f>
        <v>0</v>
      </c>
      <c r="H16" s="11">
        <v>0</v>
      </c>
      <c r="I16" s="11">
        <v>0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0</v>
      </c>
      <c r="C17" s="13" t="str">
        <f>IF(E17=0, 0, (D17/E17))</f>
        <v>0</v>
      </c>
      <c r="D17" s="10">
        <v>0</v>
      </c>
      <c r="E17" s="10">
        <v>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2</v>
      </c>
      <c r="C22" s="12" t="str">
        <f>IF(E22=0, 0, (D22/E22))</f>
        <v>0</v>
      </c>
      <c r="D22" s="11">
        <v>6</v>
      </c>
      <c r="E22" s="11">
        <v>40</v>
      </c>
      <c r="F22" s="11">
        <v>0</v>
      </c>
      <c r="G22" s="12" t="str">
        <f>IF(I22=0, 0, (H22/I22))</f>
        <v>0</v>
      </c>
      <c r="H22" s="11">
        <v>0</v>
      </c>
      <c r="I22" s="11">
        <v>0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3</v>
      </c>
      <c r="C23" s="13" t="str">
        <f>IF(E23=0, 0, (D23/E23))</f>
        <v>0</v>
      </c>
      <c r="D23" s="10">
        <v>5</v>
      </c>
      <c r="E23" s="10">
        <v>60</v>
      </c>
      <c r="F23" s="10">
        <v>0</v>
      </c>
      <c r="G23" s="13" t="str">
        <f>IF(I23=0, 0, (H23/I23))</f>
        <v>0</v>
      </c>
      <c r="H23" s="10">
        <v>0</v>
      </c>
      <c r="I23" s="10">
        <v>0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3</v>
      </c>
      <c r="C24" s="12" t="str">
        <f>IF(E24=0, 0, (D24/E24))</f>
        <v>0</v>
      </c>
      <c r="D24" s="11">
        <v>4</v>
      </c>
      <c r="E24" s="11">
        <v>50</v>
      </c>
      <c r="F24" s="11">
        <v>0</v>
      </c>
      <c r="G24" s="12" t="str">
        <f>IF(I24=0, 0, (H24/I24))</f>
        <v>0</v>
      </c>
      <c r="H24" s="11">
        <v>0</v>
      </c>
      <c r="I24" s="11">
        <v>0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APTL&amp;RPrinted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APTL&amp;RPrinted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APTL&amp;RPrinted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78</v>
      </c>
      <c r="C4" s="9"/>
      <c r="D4" s="9"/>
      <c r="E4" s="9" t="s">
        <v>79</v>
      </c>
      <c r="F4" s="9"/>
      <c r="G4" s="9"/>
      <c r="H4" s="9" t="s">
        <v>80</v>
      </c>
      <c r="I4" s="9"/>
      <c r="J4" s="9"/>
      <c r="K4" s="9" t="s">
        <v>81</v>
      </c>
      <c r="L4" s="9"/>
      <c r="M4" s="9"/>
      <c r="N4" s="9" t="s">
        <v>82</v>
      </c>
      <c r="O4" s="9"/>
      <c r="P4" s="9"/>
    </row>
    <row r="5" spans="1:16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1</v>
      </c>
      <c r="F6" s="12">
        <v>1</v>
      </c>
      <c r="G6" s="12">
        <v>1</v>
      </c>
      <c r="H6" s="11">
        <v>0</v>
      </c>
      <c r="I6" s="12">
        <v>0</v>
      </c>
      <c r="J6" s="12">
        <v>0</v>
      </c>
      <c r="K6" s="11">
        <v>0</v>
      </c>
      <c r="L6" s="12">
        <v>0</v>
      </c>
      <c r="M6" s="12">
        <v>0</v>
      </c>
      <c r="N6" s="11">
        <v>2</v>
      </c>
      <c r="O6" s="12">
        <v>1</v>
      </c>
      <c r="P6" s="12">
        <v>1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1</v>
      </c>
      <c r="F8" s="12">
        <v>1</v>
      </c>
      <c r="G8" s="12">
        <v>1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2</v>
      </c>
      <c r="O8" s="12">
        <v>1</v>
      </c>
      <c r="P8" s="12">
        <v>1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2</v>
      </c>
      <c r="F10" s="12">
        <v>1</v>
      </c>
      <c r="G10" s="12">
        <v>1</v>
      </c>
      <c r="H10" s="11">
        <v>0</v>
      </c>
      <c r="I10" s="12">
        <v>0</v>
      </c>
      <c r="J10" s="12">
        <v>0</v>
      </c>
      <c r="K10" s="11">
        <v>0</v>
      </c>
      <c r="L10" s="12">
        <v>0</v>
      </c>
      <c r="M10" s="12">
        <v>0</v>
      </c>
      <c r="N10" s="11">
        <v>2</v>
      </c>
      <c r="O10" s="12">
        <v>1</v>
      </c>
      <c r="P10" s="12">
        <v>1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1</v>
      </c>
      <c r="F12" s="12">
        <v>1</v>
      </c>
      <c r="G12" s="12">
        <v>1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0</v>
      </c>
      <c r="O12" s="12">
        <v>0</v>
      </c>
      <c r="P12" s="12">
        <v>0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1</v>
      </c>
      <c r="F14" s="12">
        <v>1</v>
      </c>
      <c r="G14" s="12">
        <v>1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0</v>
      </c>
      <c r="O14" s="12">
        <v>0</v>
      </c>
      <c r="P14" s="12">
        <v>0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1</v>
      </c>
      <c r="F16" s="12">
        <v>1</v>
      </c>
      <c r="G16" s="12">
        <v>1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2</v>
      </c>
      <c r="O16" s="12">
        <v>1</v>
      </c>
      <c r="P16" s="12">
        <v>1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</row>
    <row r="18" spans="1:16">
      <c r="A18" s="14" t="s">
        <v>86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78</v>
      </c>
      <c r="C20" s="9"/>
      <c r="D20" s="9"/>
      <c r="E20" s="9" t="s">
        <v>79</v>
      </c>
      <c r="F20" s="9"/>
      <c r="G20" s="9"/>
      <c r="H20" s="9" t="s">
        <v>80</v>
      </c>
      <c r="I20" s="9"/>
      <c r="J20" s="9"/>
      <c r="K20" s="9" t="s">
        <v>81</v>
      </c>
      <c r="L20" s="9"/>
      <c r="M20" s="9"/>
      <c r="N20" s="9" t="s">
        <v>82</v>
      </c>
      <c r="O20" s="9"/>
      <c r="P20" s="9"/>
    </row>
    <row r="21" spans="1:16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</row>
    <row r="22" spans="1:16">
      <c r="A22" s="10" t="s">
        <v>57</v>
      </c>
      <c r="B22" s="11">
        <v>0</v>
      </c>
      <c r="C22" s="12">
        <v>0</v>
      </c>
      <c r="D22" s="12">
        <v>0</v>
      </c>
      <c r="E22" s="11">
        <v>2</v>
      </c>
      <c r="F22" s="12">
        <v>1</v>
      </c>
      <c r="G22" s="12">
        <v>1</v>
      </c>
      <c r="H22" s="11">
        <v>0</v>
      </c>
      <c r="I22" s="12">
        <v>0</v>
      </c>
      <c r="J22" s="12">
        <v>0</v>
      </c>
      <c r="K22" s="11">
        <v>0</v>
      </c>
      <c r="L22" s="12">
        <v>0</v>
      </c>
      <c r="M22" s="12">
        <v>0</v>
      </c>
      <c r="N22" s="11">
        <v>4</v>
      </c>
      <c r="O22" s="12">
        <v>1</v>
      </c>
      <c r="P22" s="12">
        <v>1</v>
      </c>
    </row>
    <row r="23" spans="1:16">
      <c r="A23" s="10" t="s">
        <v>58</v>
      </c>
      <c r="B23" s="10">
        <v>0</v>
      </c>
      <c r="C23" s="13">
        <v>0</v>
      </c>
      <c r="D23" s="13">
        <v>0</v>
      </c>
      <c r="E23" s="10">
        <v>3</v>
      </c>
      <c r="F23" s="13">
        <v>1</v>
      </c>
      <c r="G23" s="13">
        <v>1</v>
      </c>
      <c r="H23" s="10">
        <v>0</v>
      </c>
      <c r="I23" s="13">
        <v>0</v>
      </c>
      <c r="J23" s="13">
        <v>0</v>
      </c>
      <c r="K23" s="10">
        <v>0</v>
      </c>
      <c r="L23" s="13">
        <v>0</v>
      </c>
      <c r="M23" s="13">
        <v>0</v>
      </c>
      <c r="N23" s="10">
        <v>2</v>
      </c>
      <c r="O23" s="13">
        <v>1</v>
      </c>
      <c r="P23" s="13">
        <v>1</v>
      </c>
    </row>
    <row r="24" spans="1:16">
      <c r="A24" s="10" t="s">
        <v>1</v>
      </c>
      <c r="B24" s="11">
        <v>0</v>
      </c>
      <c r="C24" s="12">
        <v>0</v>
      </c>
      <c r="D24" s="12">
        <v>0</v>
      </c>
      <c r="E24" s="11">
        <v>2</v>
      </c>
      <c r="F24" s="12">
        <v>1</v>
      </c>
      <c r="G24" s="12">
        <v>1</v>
      </c>
      <c r="H24" s="11">
        <v>0</v>
      </c>
      <c r="I24" s="12">
        <v>0</v>
      </c>
      <c r="J24" s="12">
        <v>0</v>
      </c>
      <c r="K24" s="11">
        <v>0</v>
      </c>
      <c r="L24" s="12">
        <v>0</v>
      </c>
      <c r="M24" s="12">
        <v>0</v>
      </c>
      <c r="N24" s="11">
        <v>2</v>
      </c>
      <c r="O24" s="12">
        <v>1</v>
      </c>
      <c r="P24" s="12">
        <v>1</v>
      </c>
    </row>
    <row r="25" spans="1:16">
      <c r="A25" s="14" t="s">
        <v>86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APTL&amp;RPrinted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90</v>
      </c>
      <c r="C4" s="9"/>
      <c r="D4" s="9"/>
      <c r="E4" s="9" t="s">
        <v>91</v>
      </c>
      <c r="F4" s="9"/>
      <c r="G4" s="9"/>
      <c r="H4" s="9" t="s">
        <v>92</v>
      </c>
      <c r="I4" s="9"/>
      <c r="J4" s="9"/>
      <c r="K4" s="9" t="s">
        <v>93</v>
      </c>
      <c r="L4" s="9"/>
      <c r="M4" s="9"/>
      <c r="N4" s="9" t="s">
        <v>94</v>
      </c>
      <c r="O4" s="9"/>
      <c r="P4" s="9"/>
      <c r="Q4" s="9" t="s">
        <v>95</v>
      </c>
      <c r="R4" s="9"/>
      <c r="S4" s="9"/>
      <c r="T4" s="9" t="s">
        <v>96</v>
      </c>
      <c r="U4" s="9"/>
      <c r="V4" s="9"/>
    </row>
    <row r="5" spans="1:22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  <c r="Q5" s="9" t="s">
        <v>83</v>
      </c>
      <c r="R5" s="9" t="s">
        <v>84</v>
      </c>
      <c r="S5" s="9" t="s">
        <v>85</v>
      </c>
      <c r="T5" s="9" t="s">
        <v>83</v>
      </c>
      <c r="U5" s="9" t="s">
        <v>84</v>
      </c>
      <c r="V5" s="9" t="s">
        <v>85</v>
      </c>
    </row>
    <row r="6" spans="1:22">
      <c r="A6" s="10" t="s">
        <v>18</v>
      </c>
      <c r="B6" s="11">
        <v>0</v>
      </c>
      <c r="C6" s="12">
        <v>0</v>
      </c>
      <c r="D6" s="12">
        <v>0</v>
      </c>
      <c r="E6" s="11">
        <v>0</v>
      </c>
      <c r="F6" s="12">
        <v>0</v>
      </c>
      <c r="G6" s="12">
        <v>0</v>
      </c>
      <c r="H6" s="11">
        <v>2</v>
      </c>
      <c r="I6" s="12">
        <v>1</v>
      </c>
      <c r="J6" s="12">
        <v>1</v>
      </c>
      <c r="K6" s="11">
        <v>1</v>
      </c>
      <c r="L6" s="12">
        <v>1</v>
      </c>
      <c r="M6" s="12">
        <v>1</v>
      </c>
      <c r="N6" s="11">
        <v>0</v>
      </c>
      <c r="O6" s="12">
        <v>0</v>
      </c>
      <c r="P6" s="12">
        <v>0</v>
      </c>
      <c r="Q6" s="11">
        <v>0</v>
      </c>
      <c r="R6" s="12">
        <v>0</v>
      </c>
      <c r="S6" s="12">
        <v>0</v>
      </c>
      <c r="T6" s="11">
        <v>0</v>
      </c>
      <c r="U6" s="12">
        <v>0</v>
      </c>
      <c r="V6" s="12">
        <v>0</v>
      </c>
    </row>
    <row r="7" spans="1:22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  <c r="Q7" s="10">
        <v>0</v>
      </c>
      <c r="R7" s="13">
        <v>0</v>
      </c>
      <c r="S7" s="13">
        <v>0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0</v>
      </c>
      <c r="C8" s="12">
        <v>0</v>
      </c>
      <c r="D8" s="12">
        <v>0</v>
      </c>
      <c r="E8" s="11">
        <v>0</v>
      </c>
      <c r="F8" s="12">
        <v>0</v>
      </c>
      <c r="G8" s="12">
        <v>0</v>
      </c>
      <c r="H8" s="11">
        <v>2</v>
      </c>
      <c r="I8" s="12">
        <v>1</v>
      </c>
      <c r="J8" s="12">
        <v>1</v>
      </c>
      <c r="K8" s="11">
        <v>1</v>
      </c>
      <c r="L8" s="12">
        <v>1</v>
      </c>
      <c r="M8" s="12">
        <v>1</v>
      </c>
      <c r="N8" s="11">
        <v>0</v>
      </c>
      <c r="O8" s="12">
        <v>0</v>
      </c>
      <c r="P8" s="12">
        <v>0</v>
      </c>
      <c r="Q8" s="11">
        <v>0</v>
      </c>
      <c r="R8" s="12">
        <v>0</v>
      </c>
      <c r="S8" s="12">
        <v>0</v>
      </c>
      <c r="T8" s="11">
        <v>0</v>
      </c>
      <c r="U8" s="12">
        <v>0</v>
      </c>
      <c r="V8" s="12">
        <v>0</v>
      </c>
    </row>
    <row r="9" spans="1:22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  <c r="Q9" s="10">
        <v>0</v>
      </c>
      <c r="R9" s="13">
        <v>0</v>
      </c>
      <c r="S9" s="13">
        <v>0</v>
      </c>
      <c r="T9" s="10">
        <v>0</v>
      </c>
      <c r="U9" s="13">
        <v>0</v>
      </c>
      <c r="V9" s="13">
        <v>0</v>
      </c>
    </row>
    <row r="10" spans="1:22">
      <c r="A10" s="10" t="s">
        <v>22</v>
      </c>
      <c r="B10" s="11">
        <v>0</v>
      </c>
      <c r="C10" s="12">
        <v>0</v>
      </c>
      <c r="D10" s="12">
        <v>0</v>
      </c>
      <c r="E10" s="11">
        <v>0</v>
      </c>
      <c r="F10" s="12">
        <v>0</v>
      </c>
      <c r="G10" s="12">
        <v>0</v>
      </c>
      <c r="H10" s="11">
        <v>1</v>
      </c>
      <c r="I10" s="12">
        <v>1</v>
      </c>
      <c r="J10" s="12">
        <v>1</v>
      </c>
      <c r="K10" s="11">
        <v>2</v>
      </c>
      <c r="L10" s="12">
        <v>1</v>
      </c>
      <c r="M10" s="12">
        <v>1</v>
      </c>
      <c r="N10" s="11">
        <v>1</v>
      </c>
      <c r="O10" s="12">
        <v>1</v>
      </c>
      <c r="P10" s="12">
        <v>1</v>
      </c>
      <c r="Q10" s="11">
        <v>0</v>
      </c>
      <c r="R10" s="12">
        <v>0</v>
      </c>
      <c r="S10" s="12">
        <v>0</v>
      </c>
      <c r="T10" s="11">
        <v>0</v>
      </c>
      <c r="U10" s="12">
        <v>0</v>
      </c>
      <c r="V10" s="12">
        <v>0</v>
      </c>
    </row>
    <row r="11" spans="1:22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  <c r="Q11" s="10">
        <v>0</v>
      </c>
      <c r="R11" s="13">
        <v>0</v>
      </c>
      <c r="S11" s="13">
        <v>0</v>
      </c>
      <c r="T11" s="10">
        <v>0</v>
      </c>
      <c r="U11" s="13">
        <v>0</v>
      </c>
      <c r="V11" s="13">
        <v>0</v>
      </c>
    </row>
    <row r="12" spans="1:22">
      <c r="A12" s="10" t="s">
        <v>24</v>
      </c>
      <c r="B12" s="11">
        <v>0</v>
      </c>
      <c r="C12" s="12">
        <v>0</v>
      </c>
      <c r="D12" s="12">
        <v>0</v>
      </c>
      <c r="E12" s="11">
        <v>0</v>
      </c>
      <c r="F12" s="12">
        <v>0</v>
      </c>
      <c r="G12" s="12">
        <v>0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1</v>
      </c>
      <c r="O12" s="12">
        <v>1</v>
      </c>
      <c r="P12" s="12">
        <v>1</v>
      </c>
      <c r="Q12" s="11">
        <v>0</v>
      </c>
      <c r="R12" s="12">
        <v>0</v>
      </c>
      <c r="S12" s="12">
        <v>0</v>
      </c>
      <c r="T12" s="11">
        <v>0</v>
      </c>
      <c r="U12" s="12">
        <v>0</v>
      </c>
      <c r="V12" s="12">
        <v>0</v>
      </c>
    </row>
    <row r="13" spans="1:22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  <c r="Q13" s="10">
        <v>0</v>
      </c>
      <c r="R13" s="13">
        <v>0</v>
      </c>
      <c r="S13" s="13">
        <v>0</v>
      </c>
      <c r="T13" s="10">
        <v>0</v>
      </c>
      <c r="U13" s="13">
        <v>0</v>
      </c>
      <c r="V13" s="13">
        <v>0</v>
      </c>
    </row>
    <row r="14" spans="1:22">
      <c r="A14" s="10" t="s">
        <v>26</v>
      </c>
      <c r="B14" s="11">
        <v>0</v>
      </c>
      <c r="C14" s="12">
        <v>0</v>
      </c>
      <c r="D14" s="12">
        <v>0</v>
      </c>
      <c r="E14" s="11">
        <v>0</v>
      </c>
      <c r="F14" s="12">
        <v>0</v>
      </c>
      <c r="G14" s="12">
        <v>0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1</v>
      </c>
      <c r="O14" s="12">
        <v>1</v>
      </c>
      <c r="P14" s="12">
        <v>1</v>
      </c>
      <c r="Q14" s="11">
        <v>0</v>
      </c>
      <c r="R14" s="12">
        <v>0</v>
      </c>
      <c r="S14" s="12">
        <v>0</v>
      </c>
      <c r="T14" s="11">
        <v>0</v>
      </c>
      <c r="U14" s="12">
        <v>0</v>
      </c>
      <c r="V14" s="12">
        <v>0</v>
      </c>
    </row>
    <row r="15" spans="1:22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  <c r="Q15" s="10">
        <v>0</v>
      </c>
      <c r="R15" s="13">
        <v>0</v>
      </c>
      <c r="S15" s="13">
        <v>0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0</v>
      </c>
      <c r="C16" s="12">
        <v>0</v>
      </c>
      <c r="D16" s="12">
        <v>0</v>
      </c>
      <c r="E16" s="11">
        <v>0</v>
      </c>
      <c r="F16" s="12">
        <v>0</v>
      </c>
      <c r="G16" s="12">
        <v>0</v>
      </c>
      <c r="H16" s="11">
        <v>0</v>
      </c>
      <c r="I16" s="12">
        <v>0</v>
      </c>
      <c r="J16" s="12">
        <v>0</v>
      </c>
      <c r="K16" s="11">
        <v>1</v>
      </c>
      <c r="L16" s="12">
        <v>1</v>
      </c>
      <c r="M16" s="12">
        <v>1</v>
      </c>
      <c r="N16" s="11">
        <v>2</v>
      </c>
      <c r="O16" s="12">
        <v>1</v>
      </c>
      <c r="P16" s="12">
        <v>1</v>
      </c>
      <c r="Q16" s="11">
        <v>0</v>
      </c>
      <c r="R16" s="12">
        <v>0</v>
      </c>
      <c r="S16" s="12">
        <v>0</v>
      </c>
      <c r="T16" s="11">
        <v>0</v>
      </c>
      <c r="U16" s="12">
        <v>0</v>
      </c>
      <c r="V16" s="12">
        <v>0</v>
      </c>
    </row>
    <row r="17" spans="1:22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  <c r="Q17" s="10">
        <v>0</v>
      </c>
      <c r="R17" s="13">
        <v>0</v>
      </c>
      <c r="S17" s="13">
        <v>0</v>
      </c>
      <c r="T17" s="10">
        <v>0</v>
      </c>
      <c r="U17" s="13">
        <v>0</v>
      </c>
      <c r="V17" s="13">
        <v>0</v>
      </c>
    </row>
    <row r="18" spans="1:22">
      <c r="A18" s="14" t="s">
        <v>86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90</v>
      </c>
      <c r="C20" s="9"/>
      <c r="D20" s="9"/>
      <c r="E20" s="9" t="s">
        <v>91</v>
      </c>
      <c r="F20" s="9"/>
      <c r="G20" s="9"/>
      <c r="H20" s="9" t="s">
        <v>92</v>
      </c>
      <c r="I20" s="9"/>
      <c r="J20" s="9"/>
      <c r="K20" s="9" t="s">
        <v>93</v>
      </c>
      <c r="L20" s="9"/>
      <c r="M20" s="9"/>
      <c r="N20" s="9" t="s">
        <v>94</v>
      </c>
      <c r="O20" s="9"/>
      <c r="P20" s="9"/>
      <c r="Q20" s="9" t="s">
        <v>95</v>
      </c>
      <c r="R20" s="9"/>
      <c r="S20" s="9"/>
      <c r="T20" s="9" t="s">
        <v>96</v>
      </c>
      <c r="U20" s="9"/>
      <c r="V20" s="9"/>
    </row>
    <row r="21" spans="1:22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  <c r="Q21" s="9" t="s">
        <v>83</v>
      </c>
      <c r="R21" s="9" t="s">
        <v>84</v>
      </c>
      <c r="S21" s="9" t="s">
        <v>85</v>
      </c>
      <c r="T21" s="9" t="s">
        <v>83</v>
      </c>
      <c r="U21" s="9" t="s">
        <v>84</v>
      </c>
      <c r="V21" s="9" t="s">
        <v>85</v>
      </c>
    </row>
    <row r="22" spans="1:22">
      <c r="A22" s="10" t="s">
        <v>57</v>
      </c>
      <c r="B22" s="11">
        <v>0</v>
      </c>
      <c r="C22" s="12">
        <v>0</v>
      </c>
      <c r="D22" s="12">
        <v>0</v>
      </c>
      <c r="E22" s="11">
        <v>0</v>
      </c>
      <c r="F22" s="12">
        <v>0</v>
      </c>
      <c r="G22" s="12">
        <v>0</v>
      </c>
      <c r="H22" s="11">
        <v>4</v>
      </c>
      <c r="I22" s="12">
        <v>1</v>
      </c>
      <c r="J22" s="12">
        <v>1</v>
      </c>
      <c r="K22" s="11">
        <v>2</v>
      </c>
      <c r="L22" s="12">
        <v>1</v>
      </c>
      <c r="M22" s="12">
        <v>1</v>
      </c>
      <c r="N22" s="11">
        <v>0</v>
      </c>
      <c r="O22" s="12">
        <v>0</v>
      </c>
      <c r="P22" s="12">
        <v>0</v>
      </c>
      <c r="Q22" s="11">
        <v>0</v>
      </c>
      <c r="R22" s="12">
        <v>0</v>
      </c>
      <c r="S22" s="12">
        <v>0</v>
      </c>
      <c r="T22" s="11">
        <v>0</v>
      </c>
      <c r="U22" s="12">
        <v>0</v>
      </c>
      <c r="V22" s="12">
        <v>0</v>
      </c>
    </row>
    <row r="23" spans="1:22">
      <c r="A23" s="10" t="s">
        <v>58</v>
      </c>
      <c r="B23" s="10">
        <v>0</v>
      </c>
      <c r="C23" s="13">
        <v>0</v>
      </c>
      <c r="D23" s="13">
        <v>0</v>
      </c>
      <c r="E23" s="10">
        <v>0</v>
      </c>
      <c r="F23" s="13">
        <v>0</v>
      </c>
      <c r="G23" s="13">
        <v>0</v>
      </c>
      <c r="H23" s="10">
        <v>1</v>
      </c>
      <c r="I23" s="13">
        <v>1</v>
      </c>
      <c r="J23" s="13">
        <v>1</v>
      </c>
      <c r="K23" s="10">
        <v>2</v>
      </c>
      <c r="L23" s="13">
        <v>1</v>
      </c>
      <c r="M23" s="13">
        <v>1</v>
      </c>
      <c r="N23" s="10">
        <v>2</v>
      </c>
      <c r="O23" s="13">
        <v>1</v>
      </c>
      <c r="P23" s="13">
        <v>1</v>
      </c>
      <c r="Q23" s="10">
        <v>0</v>
      </c>
      <c r="R23" s="13">
        <v>0</v>
      </c>
      <c r="S23" s="13">
        <v>0</v>
      </c>
      <c r="T23" s="10">
        <v>0</v>
      </c>
      <c r="U23" s="13">
        <v>0</v>
      </c>
      <c r="V23" s="13">
        <v>0</v>
      </c>
    </row>
    <row r="24" spans="1:22">
      <c r="A24" s="10" t="s">
        <v>1</v>
      </c>
      <c r="B24" s="11">
        <v>0</v>
      </c>
      <c r="C24" s="12">
        <v>0</v>
      </c>
      <c r="D24" s="12">
        <v>0</v>
      </c>
      <c r="E24" s="11">
        <v>0</v>
      </c>
      <c r="F24" s="12">
        <v>0</v>
      </c>
      <c r="G24" s="12">
        <v>0</v>
      </c>
      <c r="H24" s="11">
        <v>0</v>
      </c>
      <c r="I24" s="12">
        <v>0</v>
      </c>
      <c r="J24" s="12">
        <v>0</v>
      </c>
      <c r="K24" s="11">
        <v>1</v>
      </c>
      <c r="L24" s="12">
        <v>1</v>
      </c>
      <c r="M24" s="12">
        <v>1</v>
      </c>
      <c r="N24" s="11">
        <v>3</v>
      </c>
      <c r="O24" s="12">
        <v>1</v>
      </c>
      <c r="P24" s="12">
        <v>1</v>
      </c>
      <c r="Q24" s="11">
        <v>0</v>
      </c>
      <c r="R24" s="12">
        <v>0</v>
      </c>
      <c r="S24" s="12">
        <v>0</v>
      </c>
      <c r="T24" s="11">
        <v>0</v>
      </c>
      <c r="U24" s="12">
        <v>0</v>
      </c>
      <c r="V24" s="12">
        <v>0</v>
      </c>
    </row>
    <row r="25" spans="1:22">
      <c r="A25" s="14" t="s">
        <v>86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APTL&amp;RPrinted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99</v>
      </c>
      <c r="C4" s="9"/>
      <c r="D4" s="9"/>
      <c r="E4" s="9" t="s">
        <v>100</v>
      </c>
      <c r="F4" s="9"/>
      <c r="G4" s="9"/>
      <c r="H4" s="9" t="s">
        <v>101</v>
      </c>
      <c r="I4" s="9"/>
      <c r="J4" s="9"/>
    </row>
    <row r="5" spans="1:10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</row>
    <row r="6" spans="1:10">
      <c r="A6" s="10" t="s">
        <v>18</v>
      </c>
      <c r="B6" s="11">
        <v>0</v>
      </c>
      <c r="C6" s="12">
        <v>0</v>
      </c>
      <c r="D6" s="12">
        <v>0</v>
      </c>
      <c r="E6" s="11">
        <v>3</v>
      </c>
      <c r="F6" s="12">
        <v>1</v>
      </c>
      <c r="G6" s="12">
        <v>1</v>
      </c>
      <c r="H6" s="11">
        <v>0</v>
      </c>
      <c r="I6" s="12">
        <v>0</v>
      </c>
      <c r="J6" s="12">
        <v>0</v>
      </c>
    </row>
    <row r="7" spans="1:10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0</v>
      </c>
      <c r="C8" s="12">
        <v>0</v>
      </c>
      <c r="D8" s="12">
        <v>0</v>
      </c>
      <c r="E8" s="11">
        <v>3</v>
      </c>
      <c r="F8" s="12">
        <v>1</v>
      </c>
      <c r="G8" s="12">
        <v>1</v>
      </c>
      <c r="H8" s="11">
        <v>0</v>
      </c>
      <c r="I8" s="12">
        <v>0</v>
      </c>
      <c r="J8" s="12">
        <v>0</v>
      </c>
    </row>
    <row r="9" spans="1:10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0</v>
      </c>
      <c r="C10" s="12">
        <v>0</v>
      </c>
      <c r="D10" s="12">
        <v>0</v>
      </c>
      <c r="E10" s="11">
        <v>4</v>
      </c>
      <c r="F10" s="12">
        <v>1</v>
      </c>
      <c r="G10" s="12">
        <v>1</v>
      </c>
      <c r="H10" s="11">
        <v>0</v>
      </c>
      <c r="I10" s="12">
        <v>0</v>
      </c>
      <c r="J10" s="12">
        <v>0</v>
      </c>
    </row>
    <row r="11" spans="1:10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0</v>
      </c>
      <c r="C12" s="12">
        <v>0</v>
      </c>
      <c r="D12" s="12">
        <v>0</v>
      </c>
      <c r="E12" s="11">
        <v>1</v>
      </c>
      <c r="F12" s="12">
        <v>1</v>
      </c>
      <c r="G12" s="12">
        <v>1</v>
      </c>
      <c r="H12" s="11">
        <v>0</v>
      </c>
      <c r="I12" s="12">
        <v>0</v>
      </c>
      <c r="J12" s="12">
        <v>0</v>
      </c>
    </row>
    <row r="13" spans="1:10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0</v>
      </c>
      <c r="C14" s="12">
        <v>0</v>
      </c>
      <c r="D14" s="12">
        <v>0</v>
      </c>
      <c r="E14" s="11">
        <v>1</v>
      </c>
      <c r="F14" s="12">
        <v>1</v>
      </c>
      <c r="G14" s="12">
        <v>1</v>
      </c>
      <c r="H14" s="11">
        <v>0</v>
      </c>
      <c r="I14" s="12">
        <v>0</v>
      </c>
      <c r="J14" s="12">
        <v>0</v>
      </c>
    </row>
    <row r="15" spans="1:10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0</v>
      </c>
      <c r="C16" s="12">
        <v>0</v>
      </c>
      <c r="D16" s="12">
        <v>0</v>
      </c>
      <c r="E16" s="11">
        <v>3</v>
      </c>
      <c r="F16" s="12">
        <v>1</v>
      </c>
      <c r="G16" s="12">
        <v>1</v>
      </c>
      <c r="H16" s="11">
        <v>0</v>
      </c>
      <c r="I16" s="12">
        <v>0</v>
      </c>
      <c r="J16" s="12">
        <v>0</v>
      </c>
    </row>
    <row r="17" spans="1:10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</row>
    <row r="18" spans="1:10">
      <c r="A18" s="14" t="s">
        <v>86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99</v>
      </c>
      <c r="C20" s="9"/>
      <c r="D20" s="9"/>
      <c r="E20" s="9" t="s">
        <v>100</v>
      </c>
      <c r="F20" s="9"/>
      <c r="G20" s="9"/>
      <c r="H20" s="9" t="s">
        <v>101</v>
      </c>
      <c r="I20" s="9"/>
      <c r="J20" s="9"/>
    </row>
    <row r="21" spans="1:10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</row>
    <row r="22" spans="1:10">
      <c r="A22" s="10" t="s">
        <v>57</v>
      </c>
      <c r="B22" s="11">
        <v>0</v>
      </c>
      <c r="C22" s="12">
        <v>0</v>
      </c>
      <c r="D22" s="12">
        <v>0</v>
      </c>
      <c r="E22" s="11">
        <v>6</v>
      </c>
      <c r="F22" s="12">
        <v>1</v>
      </c>
      <c r="G22" s="12">
        <v>1</v>
      </c>
      <c r="H22" s="11">
        <v>0</v>
      </c>
      <c r="I22" s="12">
        <v>0</v>
      </c>
      <c r="J22" s="12">
        <v>0</v>
      </c>
    </row>
    <row r="23" spans="1:10">
      <c r="A23" s="10" t="s">
        <v>58</v>
      </c>
      <c r="B23" s="10">
        <v>0</v>
      </c>
      <c r="C23" s="13">
        <v>0</v>
      </c>
      <c r="D23" s="13">
        <v>0</v>
      </c>
      <c r="E23" s="10">
        <v>5</v>
      </c>
      <c r="F23" s="13">
        <v>1</v>
      </c>
      <c r="G23" s="13">
        <v>1</v>
      </c>
      <c r="H23" s="10">
        <v>0</v>
      </c>
      <c r="I23" s="13">
        <v>0</v>
      </c>
      <c r="J23" s="13">
        <v>0</v>
      </c>
    </row>
    <row r="24" spans="1:10">
      <c r="A24" s="10" t="s">
        <v>1</v>
      </c>
      <c r="B24" s="11">
        <v>0</v>
      </c>
      <c r="C24" s="12">
        <v>0</v>
      </c>
      <c r="D24" s="12">
        <v>0</v>
      </c>
      <c r="E24" s="11">
        <v>4</v>
      </c>
      <c r="F24" s="12">
        <v>1</v>
      </c>
      <c r="G24" s="12">
        <v>1</v>
      </c>
      <c r="H24" s="11">
        <v>0</v>
      </c>
      <c r="I24" s="12">
        <v>0</v>
      </c>
      <c r="J24" s="12">
        <v>0</v>
      </c>
    </row>
    <row r="25" spans="1:10">
      <c r="A25" s="14" t="s">
        <v>86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72</v>
      </c>
      <c r="B32" s="18"/>
      <c r="C32" t="s">
        <v>87</v>
      </c>
      <c r="D32"/>
      <c r="E32"/>
      <c r="F32"/>
      <c r="G32"/>
      <c r="H32"/>
      <c r="I32"/>
      <c r="J32"/>
    </row>
    <row r="33" spans="1:10">
      <c r="A33" s="17" t="s">
        <v>74</v>
      </c>
      <c r="B33" s="18"/>
      <c r="C33" t="s">
        <v>75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APTL&amp;RPrinted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13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102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103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104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5" t="s">
        <v>105</v>
      </c>
      <c r="B5" s="26" t="s">
        <v>106</v>
      </c>
      <c r="C5" s="25" t="s">
        <v>107</v>
      </c>
      <c r="D5" s="26" t="s">
        <v>108</v>
      </c>
      <c r="E5" s="26" t="s">
        <v>109</v>
      </c>
      <c r="F5" s="26" t="s">
        <v>110</v>
      </c>
      <c r="G5" s="25" t="s">
        <v>111</v>
      </c>
      <c r="H5" s="25" t="s">
        <v>112</v>
      </c>
      <c r="I5" s="25" t="s">
        <v>113</v>
      </c>
      <c r="J5" s="25" t="s">
        <v>114</v>
      </c>
      <c r="K5" s="25" t="s">
        <v>115</v>
      </c>
      <c r="L5" s="25" t="s">
        <v>116</v>
      </c>
      <c r="M5" s="25" t="s">
        <v>117</v>
      </c>
      <c r="N5" s="25" t="s">
        <v>118</v>
      </c>
      <c r="O5" s="25" t="s">
        <v>119</v>
      </c>
      <c r="P5" s="25" t="s">
        <v>54</v>
      </c>
      <c r="Q5" s="25" t="s">
        <v>55</v>
      </c>
      <c r="R5" s="25" t="s">
        <v>120</v>
      </c>
      <c r="S5" s="25" t="s">
        <v>121</v>
      </c>
      <c r="T5" s="25" t="s">
        <v>122</v>
      </c>
    </row>
    <row r="6" spans="1:20">
      <c r="A6" s="27" t="s">
        <v>58</v>
      </c>
      <c r="B6" s="27" t="s">
        <v>22</v>
      </c>
      <c r="C6" s="27">
        <v>201710</v>
      </c>
      <c r="D6" s="27" t="s">
        <v>0</v>
      </c>
      <c r="E6" s="27" t="s">
        <v>123</v>
      </c>
      <c r="F6" s="27" t="s">
        <v>124</v>
      </c>
      <c r="G6" s="27">
        <v>1</v>
      </c>
      <c r="H6" s="27">
        <v>1</v>
      </c>
      <c r="I6" s="27">
        <v>1</v>
      </c>
      <c r="J6" s="27">
        <v>1</v>
      </c>
      <c r="K6" s="27">
        <v>1</v>
      </c>
      <c r="L6" s="29">
        <v>1</v>
      </c>
      <c r="M6" s="27">
        <v>1</v>
      </c>
      <c r="N6" s="29">
        <v>1</v>
      </c>
      <c r="O6" s="27">
        <v>4.5</v>
      </c>
      <c r="P6" s="27">
        <v>4.5</v>
      </c>
      <c r="Q6" s="27">
        <v>0</v>
      </c>
      <c r="R6" s="27">
        <v>0</v>
      </c>
      <c r="S6" s="27">
        <v>0</v>
      </c>
      <c r="T6" s="27">
        <v>0</v>
      </c>
    </row>
    <row r="7" spans="1:20">
      <c r="A7" s="28" t="s">
        <v>1</v>
      </c>
      <c r="B7" s="28" t="s">
        <v>28</v>
      </c>
      <c r="C7" s="28">
        <v>201820</v>
      </c>
      <c r="D7" s="28" t="s">
        <v>0</v>
      </c>
      <c r="E7" s="28" t="s">
        <v>123</v>
      </c>
      <c r="F7" s="28" t="s">
        <v>124</v>
      </c>
      <c r="G7" s="28">
        <v>1</v>
      </c>
      <c r="H7" s="28">
        <v>2</v>
      </c>
      <c r="I7" s="28">
        <v>2</v>
      </c>
      <c r="J7" s="28">
        <v>2</v>
      </c>
      <c r="K7" s="28">
        <v>2</v>
      </c>
      <c r="L7" s="30">
        <v>1</v>
      </c>
      <c r="M7" s="28">
        <v>2</v>
      </c>
      <c r="N7" s="30">
        <v>1</v>
      </c>
      <c r="O7" s="28">
        <v>4.5</v>
      </c>
      <c r="P7" s="28">
        <v>9</v>
      </c>
      <c r="Q7" s="28">
        <v>0</v>
      </c>
      <c r="R7" s="28">
        <v>0</v>
      </c>
      <c r="S7" s="28">
        <v>0</v>
      </c>
      <c r="T7" s="28">
        <v>0</v>
      </c>
    </row>
    <row r="8" spans="1:20">
      <c r="A8" s="27" t="s">
        <v>57</v>
      </c>
      <c r="B8" s="27" t="s">
        <v>18</v>
      </c>
      <c r="C8" s="27">
        <v>201610</v>
      </c>
      <c r="D8" s="27" t="s">
        <v>0</v>
      </c>
      <c r="E8" s="27" t="s">
        <v>125</v>
      </c>
      <c r="F8" s="27" t="s">
        <v>124</v>
      </c>
      <c r="G8" s="27">
        <v>1</v>
      </c>
      <c r="H8" s="27">
        <v>3</v>
      </c>
      <c r="I8" s="27">
        <v>3</v>
      </c>
      <c r="J8" s="27">
        <v>3</v>
      </c>
      <c r="K8" s="27">
        <v>3</v>
      </c>
      <c r="L8" s="29">
        <v>1</v>
      </c>
      <c r="M8" s="27">
        <v>3</v>
      </c>
      <c r="N8" s="29">
        <v>1</v>
      </c>
      <c r="O8" s="27">
        <v>4.5</v>
      </c>
      <c r="P8" s="27">
        <v>13.5</v>
      </c>
      <c r="Q8" s="27">
        <v>0</v>
      </c>
      <c r="R8" s="27">
        <v>0</v>
      </c>
      <c r="S8" s="27">
        <v>0</v>
      </c>
      <c r="T8" s="27">
        <v>0</v>
      </c>
    </row>
    <row r="9" spans="1:20">
      <c r="A9" s="28" t="s">
        <v>58</v>
      </c>
      <c r="B9" s="28" t="s">
        <v>24</v>
      </c>
      <c r="C9" s="28">
        <v>201720</v>
      </c>
      <c r="D9" s="28" t="s">
        <v>0</v>
      </c>
      <c r="E9" s="28" t="s">
        <v>125</v>
      </c>
      <c r="F9" s="28" t="s">
        <v>124</v>
      </c>
      <c r="G9" s="28">
        <v>1</v>
      </c>
      <c r="H9" s="28">
        <v>1</v>
      </c>
      <c r="I9" s="28">
        <v>1</v>
      </c>
      <c r="J9" s="28">
        <v>1</v>
      </c>
      <c r="K9" s="28">
        <v>1</v>
      </c>
      <c r="L9" s="30">
        <v>1</v>
      </c>
      <c r="M9" s="28">
        <v>1</v>
      </c>
      <c r="N9" s="30">
        <v>1</v>
      </c>
      <c r="O9" s="28">
        <v>4.5</v>
      </c>
      <c r="P9" s="28">
        <v>4.5</v>
      </c>
      <c r="Q9" s="28">
        <v>0</v>
      </c>
      <c r="R9" s="28">
        <v>0</v>
      </c>
      <c r="S9" s="28">
        <v>0</v>
      </c>
      <c r="T9" s="28">
        <v>0</v>
      </c>
    </row>
    <row r="10" spans="1:20">
      <c r="A10" s="27" t="s">
        <v>57</v>
      </c>
      <c r="B10" s="27" t="s">
        <v>20</v>
      </c>
      <c r="C10" s="27">
        <v>201620</v>
      </c>
      <c r="D10" s="27" t="s">
        <v>0</v>
      </c>
      <c r="E10" s="27" t="s">
        <v>126</v>
      </c>
      <c r="F10" s="27" t="s">
        <v>124</v>
      </c>
      <c r="G10" s="27">
        <v>1</v>
      </c>
      <c r="H10" s="27">
        <v>3</v>
      </c>
      <c r="I10" s="27">
        <v>3</v>
      </c>
      <c r="J10" s="27">
        <v>3</v>
      </c>
      <c r="K10" s="27">
        <v>3</v>
      </c>
      <c r="L10" s="29">
        <v>1</v>
      </c>
      <c r="M10" s="27">
        <v>3</v>
      </c>
      <c r="N10" s="29">
        <v>1</v>
      </c>
      <c r="O10" s="27">
        <v>4.5</v>
      </c>
      <c r="P10" s="27">
        <v>13.5</v>
      </c>
      <c r="Q10" s="27">
        <v>0</v>
      </c>
      <c r="R10" s="27">
        <v>0</v>
      </c>
      <c r="S10" s="27">
        <v>0</v>
      </c>
      <c r="T10" s="27">
        <v>0</v>
      </c>
    </row>
    <row r="11" spans="1:20">
      <c r="A11" s="28" t="s">
        <v>1</v>
      </c>
      <c r="B11" s="28" t="s">
        <v>26</v>
      </c>
      <c r="C11" s="28">
        <v>201810</v>
      </c>
      <c r="D11" s="28" t="s">
        <v>0</v>
      </c>
      <c r="E11" s="28" t="s">
        <v>126</v>
      </c>
      <c r="F11" s="28" t="s">
        <v>124</v>
      </c>
      <c r="G11" s="28">
        <v>1</v>
      </c>
      <c r="H11" s="28">
        <v>1</v>
      </c>
      <c r="I11" s="28">
        <v>1</v>
      </c>
      <c r="J11" s="28">
        <v>1</v>
      </c>
      <c r="K11" s="28">
        <v>1</v>
      </c>
      <c r="L11" s="30">
        <v>1</v>
      </c>
      <c r="M11" s="28">
        <v>1</v>
      </c>
      <c r="N11" s="30">
        <v>1</v>
      </c>
      <c r="O11" s="28">
        <v>4.5</v>
      </c>
      <c r="P11" s="28">
        <v>4.5</v>
      </c>
      <c r="Q11" s="28">
        <v>0</v>
      </c>
      <c r="R11" s="28">
        <v>0</v>
      </c>
      <c r="S11" s="28">
        <v>0</v>
      </c>
      <c r="T11" s="28">
        <v>0</v>
      </c>
    </row>
    <row r="12" spans="1:20">
      <c r="A12" s="27" t="s">
        <v>58</v>
      </c>
      <c r="B12" s="27" t="s">
        <v>22</v>
      </c>
      <c r="C12" s="27">
        <v>201710</v>
      </c>
      <c r="D12" s="27" t="s">
        <v>0</v>
      </c>
      <c r="E12" s="27" t="s">
        <v>127</v>
      </c>
      <c r="F12" s="27" t="s">
        <v>124</v>
      </c>
      <c r="G12" s="27">
        <v>1</v>
      </c>
      <c r="H12" s="27">
        <v>3</v>
      </c>
      <c r="I12" s="27">
        <v>3</v>
      </c>
      <c r="J12" s="27">
        <v>3</v>
      </c>
      <c r="K12" s="27">
        <v>3</v>
      </c>
      <c r="L12" s="29">
        <v>1</v>
      </c>
      <c r="M12" s="27">
        <v>3</v>
      </c>
      <c r="N12" s="29">
        <v>1</v>
      </c>
      <c r="O12" s="27">
        <v>4.5</v>
      </c>
      <c r="P12" s="27">
        <v>13.5</v>
      </c>
      <c r="Q12" s="27">
        <v>0</v>
      </c>
      <c r="R12" s="27">
        <v>0</v>
      </c>
      <c r="S12" s="27">
        <v>0</v>
      </c>
      <c r="T12" s="27">
        <v>0</v>
      </c>
    </row>
    <row r="13" spans="1:20">
      <c r="A13" s="28" t="s">
        <v>1</v>
      </c>
      <c r="B13" s="28" t="s">
        <v>28</v>
      </c>
      <c r="C13" s="28">
        <v>201820</v>
      </c>
      <c r="D13" s="28" t="s">
        <v>0</v>
      </c>
      <c r="E13" s="28" t="s">
        <v>127</v>
      </c>
      <c r="F13" s="28" t="s">
        <v>124</v>
      </c>
      <c r="G13" s="28">
        <v>1</v>
      </c>
      <c r="H13" s="28">
        <v>1</v>
      </c>
      <c r="I13" s="28">
        <v>1</v>
      </c>
      <c r="J13" s="28">
        <v>1</v>
      </c>
      <c r="K13" s="28">
        <v>1</v>
      </c>
      <c r="L13" s="30">
        <v>1</v>
      </c>
      <c r="M13" s="28">
        <v>1</v>
      </c>
      <c r="N13" s="30">
        <v>1</v>
      </c>
      <c r="O13" s="28">
        <v>4.5</v>
      </c>
      <c r="P13" s="28">
        <v>4.5</v>
      </c>
      <c r="Q13" s="28">
        <v>0</v>
      </c>
      <c r="R13" s="28">
        <v>0</v>
      </c>
      <c r="S13" s="28">
        <v>0</v>
      </c>
      <c r="T13" s="28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13"/>
  <mergeCells>
    <mergeCell ref="A1:T1"/>
    <mergeCell ref="A2:T2"/>
    <mergeCell ref="A3:T3"/>
  </mergeCells>
  <conditionalFormatting sqref="L6:L13">
    <cfRule type="cellIs" dxfId="0" priority="1" operator="lessThan">
      <formula>0.7</formula>
    </cfRule>
  </conditionalFormatting>
  <conditionalFormatting sqref="N6:N13">
    <cfRule type="cellIs" dxfId="1" priority="2" operator="lessThan">
      <formula>0.86</formula>
    </cfRule>
  </conditionalFormatting>
  <conditionalFormatting sqref="R6:R13">
    <cfRule type="cellIs" dxfId="2" priority="3" operator="lessThan">
      <formula>565</formula>
    </cfRule>
  </conditionalFormatting>
  <conditionalFormatting sqref="R6:R13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APTL&amp;RPrinted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13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128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129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104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5" t="s">
        <v>105</v>
      </c>
      <c r="B5" s="26" t="s">
        <v>106</v>
      </c>
      <c r="C5" s="25" t="s">
        <v>107</v>
      </c>
      <c r="D5" s="25" t="s">
        <v>130</v>
      </c>
      <c r="E5" s="26" t="s">
        <v>108</v>
      </c>
      <c r="F5" s="26" t="s">
        <v>109</v>
      </c>
      <c r="G5" s="26" t="s">
        <v>110</v>
      </c>
      <c r="H5" s="26" t="s">
        <v>131</v>
      </c>
      <c r="I5" s="26" t="s">
        <v>132</v>
      </c>
      <c r="J5" s="25" t="s">
        <v>112</v>
      </c>
      <c r="K5" s="25" t="s">
        <v>113</v>
      </c>
      <c r="L5" s="25" t="s">
        <v>114</v>
      </c>
      <c r="M5" s="25" t="s">
        <v>116</v>
      </c>
      <c r="N5" s="25" t="s">
        <v>118</v>
      </c>
      <c r="O5" s="25" t="s">
        <v>133</v>
      </c>
      <c r="P5" s="25" t="s">
        <v>119</v>
      </c>
      <c r="Q5" s="25" t="s">
        <v>55</v>
      </c>
      <c r="R5" s="25" t="s">
        <v>120</v>
      </c>
      <c r="S5" s="25" t="s">
        <v>121</v>
      </c>
    </row>
    <row r="6" spans="1:19">
      <c r="A6" s="27" t="s">
        <v>58</v>
      </c>
      <c r="B6" s="27" t="s">
        <v>22</v>
      </c>
      <c r="C6" s="27">
        <v>201710</v>
      </c>
      <c r="D6" s="27">
        <v>11142</v>
      </c>
      <c r="E6" s="27" t="s">
        <v>0</v>
      </c>
      <c r="F6" s="27" t="s">
        <v>123</v>
      </c>
      <c r="G6" s="27" t="s">
        <v>124</v>
      </c>
      <c r="H6" s="27" t="s">
        <v>134</v>
      </c>
      <c r="I6" s="27" t="s">
        <v>135</v>
      </c>
      <c r="J6" s="27">
        <v>1</v>
      </c>
      <c r="K6" s="27">
        <v>1</v>
      </c>
      <c r="L6" s="27">
        <v>1</v>
      </c>
      <c r="M6" s="29">
        <v>1</v>
      </c>
      <c r="N6" s="29">
        <v>1</v>
      </c>
      <c r="O6" s="27">
        <v>4</v>
      </c>
      <c r="P6" s="27">
        <v>4.5</v>
      </c>
      <c r="Q6" s="27">
        <v>0</v>
      </c>
      <c r="R6" s="27">
        <v>0</v>
      </c>
      <c r="S6" s="27">
        <v>0</v>
      </c>
    </row>
    <row r="7" spans="1:19">
      <c r="A7" s="28" t="s">
        <v>1</v>
      </c>
      <c r="B7" s="28" t="s">
        <v>28</v>
      </c>
      <c r="C7" s="28">
        <v>201820</v>
      </c>
      <c r="D7" s="28">
        <v>21250</v>
      </c>
      <c r="E7" s="28" t="s">
        <v>0</v>
      </c>
      <c r="F7" s="28" t="s">
        <v>123</v>
      </c>
      <c r="G7" s="28" t="s">
        <v>124</v>
      </c>
      <c r="H7" s="28" t="s">
        <v>134</v>
      </c>
      <c r="I7" s="28" t="s">
        <v>135</v>
      </c>
      <c r="J7" s="28">
        <v>2</v>
      </c>
      <c r="K7" s="28">
        <v>2</v>
      </c>
      <c r="L7" s="28">
        <v>2</v>
      </c>
      <c r="M7" s="30">
        <v>1</v>
      </c>
      <c r="N7" s="30">
        <v>1</v>
      </c>
      <c r="O7" s="28">
        <v>4</v>
      </c>
      <c r="P7" s="28">
        <v>4.5</v>
      </c>
      <c r="Q7" s="28">
        <v>0</v>
      </c>
      <c r="R7" s="28">
        <v>0</v>
      </c>
      <c r="S7" s="28">
        <v>0</v>
      </c>
    </row>
    <row r="8" spans="1:19">
      <c r="A8" s="27" t="s">
        <v>57</v>
      </c>
      <c r="B8" s="27" t="s">
        <v>18</v>
      </c>
      <c r="C8" s="27">
        <v>201610</v>
      </c>
      <c r="D8" s="27">
        <v>10866</v>
      </c>
      <c r="E8" s="27" t="s">
        <v>0</v>
      </c>
      <c r="F8" s="27" t="s">
        <v>125</v>
      </c>
      <c r="G8" s="27" t="s">
        <v>124</v>
      </c>
      <c r="H8" s="27" t="s">
        <v>134</v>
      </c>
      <c r="I8" s="27" t="s">
        <v>136</v>
      </c>
      <c r="J8" s="27">
        <v>3</v>
      </c>
      <c r="K8" s="27">
        <v>3</v>
      </c>
      <c r="L8" s="27">
        <v>3</v>
      </c>
      <c r="M8" s="29">
        <v>1</v>
      </c>
      <c r="N8" s="29">
        <v>1</v>
      </c>
      <c r="O8" s="27">
        <v>4</v>
      </c>
      <c r="P8" s="27">
        <v>4.5</v>
      </c>
      <c r="Q8" s="27">
        <v>0</v>
      </c>
      <c r="R8" s="27">
        <v>0</v>
      </c>
      <c r="S8" s="27">
        <v>0</v>
      </c>
    </row>
    <row r="9" spans="1:19">
      <c r="A9" s="28" t="s">
        <v>58</v>
      </c>
      <c r="B9" s="28" t="s">
        <v>24</v>
      </c>
      <c r="C9" s="28">
        <v>201720</v>
      </c>
      <c r="D9" s="28">
        <v>21195</v>
      </c>
      <c r="E9" s="28" t="s">
        <v>0</v>
      </c>
      <c r="F9" s="28" t="s">
        <v>125</v>
      </c>
      <c r="G9" s="28" t="s">
        <v>124</v>
      </c>
      <c r="H9" s="28" t="s">
        <v>134</v>
      </c>
      <c r="I9" s="28" t="s">
        <v>135</v>
      </c>
      <c r="J9" s="28">
        <v>1</v>
      </c>
      <c r="K9" s="28">
        <v>1</v>
      </c>
      <c r="L9" s="28">
        <v>1</v>
      </c>
      <c r="M9" s="30">
        <v>1</v>
      </c>
      <c r="N9" s="30">
        <v>1</v>
      </c>
      <c r="O9" s="28">
        <v>4</v>
      </c>
      <c r="P9" s="28">
        <v>4.5</v>
      </c>
      <c r="Q9" s="28">
        <v>0</v>
      </c>
      <c r="R9" s="28">
        <v>0</v>
      </c>
      <c r="S9" s="28">
        <v>0</v>
      </c>
    </row>
    <row r="10" spans="1:19">
      <c r="A10" s="27" t="s">
        <v>57</v>
      </c>
      <c r="B10" s="27" t="s">
        <v>20</v>
      </c>
      <c r="C10" s="27">
        <v>201620</v>
      </c>
      <c r="D10" s="27">
        <v>20928</v>
      </c>
      <c r="E10" s="27" t="s">
        <v>0</v>
      </c>
      <c r="F10" s="27" t="s">
        <v>126</v>
      </c>
      <c r="G10" s="27" t="s">
        <v>124</v>
      </c>
      <c r="H10" s="27" t="s">
        <v>134</v>
      </c>
      <c r="I10" s="27" t="s">
        <v>136</v>
      </c>
      <c r="J10" s="27">
        <v>3</v>
      </c>
      <c r="K10" s="27">
        <v>3</v>
      </c>
      <c r="L10" s="27">
        <v>3</v>
      </c>
      <c r="M10" s="29">
        <v>1</v>
      </c>
      <c r="N10" s="29">
        <v>1</v>
      </c>
      <c r="O10" s="27">
        <v>4</v>
      </c>
      <c r="P10" s="27">
        <v>4.5</v>
      </c>
      <c r="Q10" s="27">
        <v>0</v>
      </c>
      <c r="R10" s="27">
        <v>0</v>
      </c>
      <c r="S10" s="27">
        <v>0</v>
      </c>
    </row>
    <row r="11" spans="1:19">
      <c r="A11" s="28" t="s">
        <v>1</v>
      </c>
      <c r="B11" s="28" t="s">
        <v>26</v>
      </c>
      <c r="C11" s="28">
        <v>201810</v>
      </c>
      <c r="D11" s="28">
        <v>11250</v>
      </c>
      <c r="E11" s="28" t="s">
        <v>0</v>
      </c>
      <c r="F11" s="28" t="s">
        <v>126</v>
      </c>
      <c r="G11" s="28" t="s">
        <v>124</v>
      </c>
      <c r="H11" s="28" t="s">
        <v>134</v>
      </c>
      <c r="I11" s="28" t="s">
        <v>135</v>
      </c>
      <c r="J11" s="28">
        <v>1</v>
      </c>
      <c r="K11" s="28">
        <v>1</v>
      </c>
      <c r="L11" s="28">
        <v>1</v>
      </c>
      <c r="M11" s="30">
        <v>1</v>
      </c>
      <c r="N11" s="30">
        <v>1</v>
      </c>
      <c r="O11" s="28">
        <v>4</v>
      </c>
      <c r="P11" s="28">
        <v>4.5</v>
      </c>
      <c r="Q11" s="28">
        <v>0</v>
      </c>
      <c r="R11" s="28">
        <v>0</v>
      </c>
      <c r="S11" s="28">
        <v>0</v>
      </c>
    </row>
    <row r="12" spans="1:19">
      <c r="A12" s="27" t="s">
        <v>58</v>
      </c>
      <c r="B12" s="27" t="s">
        <v>22</v>
      </c>
      <c r="C12" s="27">
        <v>201710</v>
      </c>
      <c r="D12" s="27">
        <v>10972</v>
      </c>
      <c r="E12" s="27" t="s">
        <v>0</v>
      </c>
      <c r="F12" s="27" t="s">
        <v>127</v>
      </c>
      <c r="G12" s="27" t="s">
        <v>124</v>
      </c>
      <c r="H12" s="27" t="s">
        <v>134</v>
      </c>
      <c r="I12" s="27" t="s">
        <v>136</v>
      </c>
      <c r="J12" s="27">
        <v>3</v>
      </c>
      <c r="K12" s="27">
        <v>3</v>
      </c>
      <c r="L12" s="27">
        <v>3</v>
      </c>
      <c r="M12" s="29">
        <v>1</v>
      </c>
      <c r="N12" s="29">
        <v>1</v>
      </c>
      <c r="O12" s="27">
        <v>4</v>
      </c>
      <c r="P12" s="27">
        <v>4.5</v>
      </c>
      <c r="Q12" s="27">
        <v>0</v>
      </c>
      <c r="R12" s="27">
        <v>0</v>
      </c>
      <c r="S12" s="27">
        <v>0</v>
      </c>
    </row>
    <row r="13" spans="1:19">
      <c r="A13" s="28" t="s">
        <v>1</v>
      </c>
      <c r="B13" s="28" t="s">
        <v>28</v>
      </c>
      <c r="C13" s="28">
        <v>201820</v>
      </c>
      <c r="D13" s="28">
        <v>21258</v>
      </c>
      <c r="E13" s="28" t="s">
        <v>0</v>
      </c>
      <c r="F13" s="28" t="s">
        <v>127</v>
      </c>
      <c r="G13" s="28" t="s">
        <v>124</v>
      </c>
      <c r="H13" s="28" t="s">
        <v>134</v>
      </c>
      <c r="I13" s="28" t="s">
        <v>137</v>
      </c>
      <c r="J13" s="28">
        <v>1</v>
      </c>
      <c r="K13" s="28">
        <v>1</v>
      </c>
      <c r="L13" s="28">
        <v>1</v>
      </c>
      <c r="M13" s="30">
        <v>1</v>
      </c>
      <c r="N13" s="30">
        <v>1</v>
      </c>
      <c r="O13" s="28">
        <v>4</v>
      </c>
      <c r="P13" s="28">
        <v>4.5</v>
      </c>
      <c r="Q13" s="28">
        <v>0</v>
      </c>
      <c r="R13" s="28">
        <v>0</v>
      </c>
      <c r="S13" s="28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13"/>
  <mergeCells>
    <mergeCell ref="A1:S1"/>
    <mergeCell ref="A2:S2"/>
    <mergeCell ref="A3:S3"/>
  </mergeCells>
  <conditionalFormatting sqref="M6:M13">
    <cfRule type="cellIs" dxfId="0" priority="1" operator="lessThan">
      <formula>0.7</formula>
    </cfRule>
  </conditionalFormatting>
  <conditionalFormatting sqref="N6:N13">
    <cfRule type="cellIs" dxfId="1" priority="2" operator="lessThan">
      <formula>0.86</formula>
    </cfRule>
  </conditionalFormatting>
  <conditionalFormatting sqref="R6:R13">
    <cfRule type="cellIs" dxfId="2" priority="3" operator="lessThan">
      <formula>565</formula>
    </cfRule>
  </conditionalFormatting>
  <conditionalFormatting sqref="R6:R13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APTL&amp;RPrinted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2018-08-14T19:30:59+02:00</dcterms:created>
  <dcterms:modified xsi:type="dcterms:W3CDTF">2018-08-14T19:30:59+02:00</dcterms:modified>
  <dc:title>2018-2019 IVC Research Report for APTL</dc:title>
  <dc:description>APTL Specific Report Generated from Banner Data.</dc:description>
  <dc:subject>2018-2019 IVC Research Report for APTL</dc:subject>
  <cp:keywords/>
  <cp:category/>
</cp:coreProperties>
</file>