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DATA'!$A$5:$T$30</definedName>
    <definedName name="_xlnm._FilterDatabase" localSheetId="7" hidden="1">'H. COURSE DATA'!$A$5:$T$30</definedName>
    <definedName name="_xlnm.Print_Titles" localSheetId="7">'H. COURSE DATA'!$5:$5</definedName>
    <definedName name="_xlnm._FilterDatabase" localSheetId="8" hidden="1">'I. SECTION DATA'!$A$5:$S$41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<sst xmlns="http://schemas.openxmlformats.org/spreadsheetml/2006/main" uniqueCount="137">
  <si>
    <t>READ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</si>
  <si>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</si>
  <si>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</si>
  <si>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</si>
  <si>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</si>
  <si>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</si>
  <si>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</si>
  <si>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</si>
  <si>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</si>
  <si>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</si>
  <si>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</si>
  <si>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</si>
  <si>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</si>
  <si>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</si>
  <si>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</si>
  <si>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</si>
  <si>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</si>
  <si>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</si>
  <si>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</si>
  <si>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</si>
  <si>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</si>
  <si>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</si>
  <si>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</si>
  <si>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</si>
  <si>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</si>
  <si>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</si>
  <si>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</si>
  <si>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</si>
  <si>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</si>
  <si>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</si>
  <si>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</si>
  <si>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</si>
  <si>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</si>
  <si>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</si>
  <si>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</si>
  <si>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</si>
  <si>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</si>
  <si>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</si>
  <si>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</si>
  <si>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</si>
  <si>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</si>
  <si>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</si>
  <si>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</si>
  <si>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</si>
  <si>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</si>
  <si>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</si>
  <si>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</si>
  <si>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</si>
  <si>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</si>
  <si>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</si>
  <si>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</si>
  <si>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</si>
  <si>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</si>
  <si>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</si>
  <si>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</si>
  <si>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</si>
  <si>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</si>
  <si>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</si>
  <si>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</si>
  <si>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</si>
  <si>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</si>
  <si>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</si>
  <si>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</si>
  <si>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</si>
  <si>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</si>
  <si>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</si>
  <si>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</si>
  <si>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</si>
  <si>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</si>
  <si>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</si>
  <si>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</si>
  <si>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</si>
  <si>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</si>
  <si>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</si>
  <si>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</si>
  <si>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</si>
  <si>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</si>
  <si>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</si>
  <si>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</si>
  <si>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</si>
  <si>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</si>
  <si>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</si>
  <si>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</si>
  <si>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</si>
  <si>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</si>
  <si>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</si>
  <si>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</si>
  <si>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</si>
  <si>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</si>
  <si>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</si>
  <si>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</si>
  <si>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</si>
  <si>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</si>
  <si>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</si>
  <si>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</si>
  <si>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</si>
  <si>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</si>
  <si>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</si>
  <si>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</si>
  <si>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</si>
  <si>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</si>
  <si>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</si>
  <si>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</si>
  <si>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</si>
  <si>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</si>
  <si>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</si>
  <si>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</si>
  <si>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</si>
  <si>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</si>
  <si>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</si>
  <si>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</si>
  <si>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</si>
  <si>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</si>
  <si>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</si>
  <si>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</si>
  <si>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</si>
  <si>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</si>
  <si>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</si>
  <si>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</si>
  <si>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</si>
  <si>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</si>
  <si>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READ018</t>
  </si>
  <si>
    <t>day</t>
  </si>
  <si>
    <t>ex_day</t>
  </si>
  <si>
    <t>READ019</t>
  </si>
  <si>
    <t>READ111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</si>
  <si>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</si>
  <si>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</si>
  <si>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</si>
  <si>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</si>
  <si>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</si>
  <si>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</si>
  <si>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</si>
  <si>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Lay</t>
  </si>
  <si>
    <t>Morris</t>
  </si>
  <si>
    <t>Rowley</t>
  </si>
  <si>
    <t>Simpson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</si>
</sst>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178</v>
      </c>
      <c r="E6" s="11">
        <v>178</v>
      </c>
      <c r="F6" s="11">
        <v>1</v>
      </c>
      <c r="G6" s="12" t="str">
        <f>IF(I6=0, 0, (H6/I6))</f>
        <v>0</v>
      </c>
      <c r="H6" s="11">
        <v>25</v>
      </c>
      <c r="I6" s="11">
        <v>30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14</v>
      </c>
      <c r="E7" s="10">
        <v>30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97</v>
      </c>
      <c r="E8" s="11">
        <v>178</v>
      </c>
      <c r="F8" s="11">
        <v>2</v>
      </c>
      <c r="G8" s="12" t="str">
        <f>IF(I8=0, 0, (H8/I8))</f>
        <v>0</v>
      </c>
      <c r="H8" s="11">
        <v>27</v>
      </c>
      <c r="I8" s="11">
        <v>58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4</v>
      </c>
      <c r="C10" s="12" t="str">
        <f>IF(E10=0, 0, (D10/E10))</f>
        <v>0</v>
      </c>
      <c r="D10" s="11">
        <v>105</v>
      </c>
      <c r="E10" s="11">
        <v>120</v>
      </c>
      <c r="F10" s="11">
        <v>1</v>
      </c>
      <c r="G10" s="12" t="str">
        <f>IF(I10=0, 0, (H10/I10))</f>
        <v>0</v>
      </c>
      <c r="H10" s="11">
        <v>25</v>
      </c>
      <c r="I10" s="11">
        <v>30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55</v>
      </c>
      <c r="E12" s="11">
        <v>90</v>
      </c>
      <c r="F12" s="11">
        <v>2</v>
      </c>
      <c r="G12" s="12" t="str">
        <f>IF(I12=0, 0, (H12/I12))</f>
        <v>0</v>
      </c>
      <c r="H12" s="11">
        <v>28</v>
      </c>
      <c r="I12" s="11">
        <v>60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4</v>
      </c>
      <c r="C14" s="12" t="str">
        <f>IF(E14=0, 0, (D14/E14))</f>
        <v>0</v>
      </c>
      <c r="D14" s="11">
        <v>107</v>
      </c>
      <c r="E14" s="11">
        <v>120</v>
      </c>
      <c r="F14" s="11">
        <v>1</v>
      </c>
      <c r="G14" s="12" t="str">
        <f>IF(I14=0, 0, (H14/I14))</f>
        <v>0</v>
      </c>
      <c r="H14" s="11">
        <v>31</v>
      </c>
      <c r="I14" s="11">
        <v>30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5</v>
      </c>
      <c r="C16" s="12" t="str">
        <f>IF(E16=0, 0, (D16/E16))</f>
        <v>0</v>
      </c>
      <c r="D16" s="11">
        <v>83</v>
      </c>
      <c r="E16" s="11">
        <v>150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13</v>
      </c>
      <c r="C22" s="12" t="str">
        <f>IF(E22=0, 0, (D22/E22))</f>
        <v>0</v>
      </c>
      <c r="D22" s="11">
        <v>289</v>
      </c>
      <c r="E22" s="11">
        <v>386</v>
      </c>
      <c r="F22" s="11">
        <v>3</v>
      </c>
      <c r="G22" s="12" t="str">
        <f>IF(I22=0, 0, (H22/I22))</f>
        <v>0</v>
      </c>
      <c r="H22" s="11">
        <v>52</v>
      </c>
      <c r="I22" s="11">
        <v>88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160</v>
      </c>
      <c r="E23" s="10">
        <v>210</v>
      </c>
      <c r="F23" s="10">
        <v>3</v>
      </c>
      <c r="G23" s="13" t="str">
        <f>IF(I23=0, 0, (H23/I23))</f>
        <v>0</v>
      </c>
      <c r="H23" s="10">
        <v>53</v>
      </c>
      <c r="I23" s="10">
        <v>90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190</v>
      </c>
      <c r="E24" s="11">
        <v>270</v>
      </c>
      <c r="F24" s="11">
        <v>1</v>
      </c>
      <c r="G24" s="12" t="str">
        <f>IF(I24=0, 0, (H24/I24))</f>
        <v>0</v>
      </c>
      <c r="H24" s="11">
        <v>31</v>
      </c>
      <c r="I24" s="11">
        <v>30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109</v>
      </c>
      <c r="F6" s="12">
        <v>0.6697248</v>
      </c>
      <c r="G6" s="12">
        <v>0.8990826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94</v>
      </c>
      <c r="O6" s="12">
        <v>0.4574468</v>
      </c>
      <c r="P6" s="12">
        <v>0.7234043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</v>
      </c>
      <c r="F7" s="13">
        <v>0.3333333</v>
      </c>
      <c r="G7" s="13">
        <v>0.6666667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8</v>
      </c>
      <c r="O7" s="13">
        <v>0.75</v>
      </c>
      <c r="P7" s="13">
        <v>0.875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70</v>
      </c>
      <c r="F8" s="12">
        <v>0.5571429</v>
      </c>
      <c r="G8" s="12">
        <v>0.8428571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54</v>
      </c>
      <c r="O8" s="12">
        <v>0.5185185</v>
      </c>
      <c r="P8" s="12">
        <v>0.7962963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36</v>
      </c>
      <c r="F10" s="12">
        <v>0.6666667</v>
      </c>
      <c r="G10" s="12">
        <v>0.8611111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94</v>
      </c>
      <c r="O10" s="12">
        <v>0.5425532</v>
      </c>
      <c r="P10" s="12">
        <v>0.7659574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22</v>
      </c>
      <c r="F12" s="12">
        <v>0.7272727</v>
      </c>
      <c r="G12" s="12">
        <v>0.8636364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61</v>
      </c>
      <c r="O12" s="12">
        <v>0.5409836</v>
      </c>
      <c r="P12" s="12">
        <v>0.7704918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13</v>
      </c>
      <c r="F14" s="12">
        <v>0.6923077</v>
      </c>
      <c r="G14" s="12">
        <v>0.7692308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125</v>
      </c>
      <c r="O14" s="12">
        <v>0.536</v>
      </c>
      <c r="P14" s="12">
        <v>0.848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0.8333333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71</v>
      </c>
      <c r="O16" s="12">
        <v>0.5915493</v>
      </c>
      <c r="P16" s="12">
        <v>0.7887324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185</v>
      </c>
      <c r="F22" s="12">
        <v>0.6162162</v>
      </c>
      <c r="G22" s="12">
        <v>0.8702703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156</v>
      </c>
      <c r="O22" s="12">
        <v>0.4935897</v>
      </c>
      <c r="P22" s="12">
        <v>0.7564103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58</v>
      </c>
      <c r="F23" s="13">
        <v>0.6896552</v>
      </c>
      <c r="G23" s="13">
        <v>0.862069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155</v>
      </c>
      <c r="O23" s="13">
        <v>0.5419355</v>
      </c>
      <c r="P23" s="13">
        <v>0.7677419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25</v>
      </c>
      <c r="F24" s="12">
        <v>0.76</v>
      </c>
      <c r="G24" s="12">
        <v>0.84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196</v>
      </c>
      <c r="O24" s="12">
        <v>0.5561224</v>
      </c>
      <c r="P24" s="12">
        <v>0.8265306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114</v>
      </c>
      <c r="C6" s="12">
        <v>0.5175439</v>
      </c>
      <c r="D6" s="12">
        <v>0.8157895</v>
      </c>
      <c r="E6" s="11">
        <v>47</v>
      </c>
      <c r="F6" s="12">
        <v>0.5744681</v>
      </c>
      <c r="G6" s="12">
        <v>0.8085106</v>
      </c>
      <c r="H6" s="11">
        <v>13</v>
      </c>
      <c r="I6" s="12">
        <v>0.6923077</v>
      </c>
      <c r="J6" s="12">
        <v>0.8461538</v>
      </c>
      <c r="K6" s="11">
        <v>9</v>
      </c>
      <c r="L6" s="12">
        <v>0.8888889</v>
      </c>
      <c r="M6" s="12">
        <v>1</v>
      </c>
      <c r="N6" s="11">
        <v>6</v>
      </c>
      <c r="O6" s="12">
        <v>0.5</v>
      </c>
      <c r="P6" s="12">
        <v>0.6666667</v>
      </c>
      <c r="Q6" s="11">
        <v>7</v>
      </c>
      <c r="R6" s="12">
        <v>0.5714286</v>
      </c>
      <c r="S6" s="12">
        <v>0.5714286</v>
      </c>
      <c r="T6" s="11">
        <v>7</v>
      </c>
      <c r="U6" s="12">
        <v>0.8571429</v>
      </c>
      <c r="V6" s="12">
        <v>1</v>
      </c>
    </row>
    <row r="7" spans="1:22">
      <c r="A7" s="10" t="s">
        <v>19</v>
      </c>
      <c r="B7" s="10">
        <v>6</v>
      </c>
      <c r="C7" s="13">
        <v>0.3333333</v>
      </c>
      <c r="D7" s="13">
        <v>0.6666667</v>
      </c>
      <c r="E7" s="10">
        <v>5</v>
      </c>
      <c r="F7" s="13">
        <v>0.8</v>
      </c>
      <c r="G7" s="13">
        <v>1</v>
      </c>
      <c r="H7" s="10">
        <v>1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1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28</v>
      </c>
      <c r="C8" s="12">
        <v>0.5</v>
      </c>
      <c r="D8" s="12">
        <v>0.8214286</v>
      </c>
      <c r="E8" s="11">
        <v>51</v>
      </c>
      <c r="F8" s="12">
        <v>0.5490196</v>
      </c>
      <c r="G8" s="12">
        <v>0.9019608</v>
      </c>
      <c r="H8" s="11">
        <v>14</v>
      </c>
      <c r="I8" s="12">
        <v>0.5</v>
      </c>
      <c r="J8" s="12">
        <v>0.5714286</v>
      </c>
      <c r="K8" s="11">
        <v>7</v>
      </c>
      <c r="L8" s="12">
        <v>0.4285714</v>
      </c>
      <c r="M8" s="12">
        <v>0.8571429</v>
      </c>
      <c r="N8" s="11">
        <v>8</v>
      </c>
      <c r="O8" s="12">
        <v>0.625</v>
      </c>
      <c r="P8" s="12">
        <v>0.625</v>
      </c>
      <c r="Q8" s="11">
        <v>12</v>
      </c>
      <c r="R8" s="12">
        <v>0.5</v>
      </c>
      <c r="S8" s="12">
        <v>0.8333333</v>
      </c>
      <c r="T8" s="11">
        <v>4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63</v>
      </c>
      <c r="C10" s="12">
        <v>0.6349206</v>
      </c>
      <c r="D10" s="12">
        <v>0.8412698</v>
      </c>
      <c r="E10" s="11">
        <v>31</v>
      </c>
      <c r="F10" s="12">
        <v>0.4516129</v>
      </c>
      <c r="G10" s="12">
        <v>0.7096774</v>
      </c>
      <c r="H10" s="11">
        <v>12</v>
      </c>
      <c r="I10" s="12">
        <v>0.5</v>
      </c>
      <c r="J10" s="12">
        <v>0.8333333</v>
      </c>
      <c r="K10" s="11">
        <v>5</v>
      </c>
      <c r="L10" s="12">
        <v>0.6</v>
      </c>
      <c r="M10" s="12">
        <v>0.6</v>
      </c>
      <c r="N10" s="11">
        <v>5</v>
      </c>
      <c r="O10" s="12">
        <v>0.8</v>
      </c>
      <c r="P10" s="12">
        <v>0.8</v>
      </c>
      <c r="Q10" s="11">
        <v>8</v>
      </c>
      <c r="R10" s="12">
        <v>0.375</v>
      </c>
      <c r="S10" s="12">
        <v>0.625</v>
      </c>
      <c r="T10" s="11">
        <v>6</v>
      </c>
      <c r="U10" s="12">
        <v>0.8333333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21</v>
      </c>
      <c r="C12" s="12">
        <v>0.3809524</v>
      </c>
      <c r="D12" s="12">
        <v>0.7142857</v>
      </c>
      <c r="E12" s="11">
        <v>33</v>
      </c>
      <c r="F12" s="12">
        <v>0.6060606</v>
      </c>
      <c r="G12" s="12">
        <v>0.7878788</v>
      </c>
      <c r="H12" s="11">
        <v>11</v>
      </c>
      <c r="I12" s="12">
        <v>0.3636364</v>
      </c>
      <c r="J12" s="12">
        <v>0.7272727</v>
      </c>
      <c r="K12" s="11">
        <v>7</v>
      </c>
      <c r="L12" s="12">
        <v>1</v>
      </c>
      <c r="M12" s="12">
        <v>1</v>
      </c>
      <c r="N12" s="11">
        <v>3</v>
      </c>
      <c r="O12" s="12">
        <v>1</v>
      </c>
      <c r="P12" s="12">
        <v>1</v>
      </c>
      <c r="Q12" s="11">
        <v>4</v>
      </c>
      <c r="R12" s="12">
        <v>1</v>
      </c>
      <c r="S12" s="12">
        <v>1</v>
      </c>
      <c r="T12" s="11">
        <v>4</v>
      </c>
      <c r="U12" s="12">
        <v>0.75</v>
      </c>
      <c r="V12" s="12">
        <v>0.75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80</v>
      </c>
      <c r="C14" s="12">
        <v>0.5</v>
      </c>
      <c r="D14" s="12">
        <v>0.875</v>
      </c>
      <c r="E14" s="11">
        <v>28</v>
      </c>
      <c r="F14" s="12">
        <v>0.6071429</v>
      </c>
      <c r="G14" s="12">
        <v>0.8214286</v>
      </c>
      <c r="H14" s="11">
        <v>11</v>
      </c>
      <c r="I14" s="12">
        <v>0.6363636</v>
      </c>
      <c r="J14" s="12">
        <v>0.6363636</v>
      </c>
      <c r="K14" s="11">
        <v>5</v>
      </c>
      <c r="L14" s="12">
        <v>0.8</v>
      </c>
      <c r="M14" s="12">
        <v>1</v>
      </c>
      <c r="N14" s="11">
        <v>8</v>
      </c>
      <c r="O14" s="12">
        <v>0.625</v>
      </c>
      <c r="P14" s="12">
        <v>0.75</v>
      </c>
      <c r="Q14" s="11">
        <v>4</v>
      </c>
      <c r="R14" s="12">
        <v>0.25</v>
      </c>
      <c r="S14" s="12">
        <v>0.75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27</v>
      </c>
      <c r="C16" s="12">
        <v>0.4814815</v>
      </c>
      <c r="D16" s="12">
        <v>0.7777778</v>
      </c>
      <c r="E16" s="11">
        <v>26</v>
      </c>
      <c r="F16" s="12">
        <v>0.6923077</v>
      </c>
      <c r="G16" s="12">
        <v>0.8076923</v>
      </c>
      <c r="H16" s="11">
        <v>11</v>
      </c>
      <c r="I16" s="12">
        <v>0.4545455</v>
      </c>
      <c r="J16" s="12">
        <v>0.8181818</v>
      </c>
      <c r="K16" s="11">
        <v>6</v>
      </c>
      <c r="L16" s="12">
        <v>1</v>
      </c>
      <c r="M16" s="12">
        <v>1</v>
      </c>
      <c r="N16" s="11">
        <v>4</v>
      </c>
      <c r="O16" s="12">
        <v>0.5</v>
      </c>
      <c r="P16" s="12">
        <v>0.5</v>
      </c>
      <c r="Q16" s="11">
        <v>3</v>
      </c>
      <c r="R16" s="12">
        <v>1</v>
      </c>
      <c r="S16" s="12">
        <v>1</v>
      </c>
      <c r="T16" s="11">
        <v>6</v>
      </c>
      <c r="U16" s="12">
        <v>0.8333333</v>
      </c>
      <c r="V16" s="12">
        <v>0.8333333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148</v>
      </c>
      <c r="C22" s="12">
        <v>0.5067568</v>
      </c>
      <c r="D22" s="12">
        <v>0.8108108</v>
      </c>
      <c r="E22" s="11">
        <v>103</v>
      </c>
      <c r="F22" s="12">
        <v>0.5728155</v>
      </c>
      <c r="G22" s="12">
        <v>0.8640777</v>
      </c>
      <c r="H22" s="11">
        <v>28</v>
      </c>
      <c r="I22" s="12">
        <v>0.6071429</v>
      </c>
      <c r="J22" s="12">
        <v>0.7142857</v>
      </c>
      <c r="K22" s="11">
        <v>17</v>
      </c>
      <c r="L22" s="12">
        <v>0.7058824</v>
      </c>
      <c r="M22" s="12">
        <v>0.9411765</v>
      </c>
      <c r="N22" s="11">
        <v>14</v>
      </c>
      <c r="O22" s="12">
        <v>0.5714286</v>
      </c>
      <c r="P22" s="12">
        <v>0.6428571</v>
      </c>
      <c r="Q22" s="11">
        <v>20</v>
      </c>
      <c r="R22" s="12">
        <v>0.5</v>
      </c>
      <c r="S22" s="12">
        <v>0.7</v>
      </c>
      <c r="T22" s="11">
        <v>11</v>
      </c>
      <c r="U22" s="12">
        <v>0.9090909</v>
      </c>
      <c r="V22" s="12">
        <v>1</v>
      </c>
    </row>
    <row r="23" spans="1:22">
      <c r="A23" s="10" t="s">
        <v>58</v>
      </c>
      <c r="B23" s="10">
        <v>84</v>
      </c>
      <c r="C23" s="13">
        <v>0.5714286</v>
      </c>
      <c r="D23" s="13">
        <v>0.8095238</v>
      </c>
      <c r="E23" s="10">
        <v>64</v>
      </c>
      <c r="F23" s="13">
        <v>0.53125</v>
      </c>
      <c r="G23" s="13">
        <v>0.75</v>
      </c>
      <c r="H23" s="10">
        <v>23</v>
      </c>
      <c r="I23" s="13">
        <v>0.4347826</v>
      </c>
      <c r="J23" s="13">
        <v>0.7826087</v>
      </c>
      <c r="K23" s="10">
        <v>12</v>
      </c>
      <c r="L23" s="13">
        <v>0.8333333</v>
      </c>
      <c r="M23" s="13">
        <v>0.8333333</v>
      </c>
      <c r="N23" s="10">
        <v>8</v>
      </c>
      <c r="O23" s="13">
        <v>0.875</v>
      </c>
      <c r="P23" s="13">
        <v>0.875</v>
      </c>
      <c r="Q23" s="10">
        <v>12</v>
      </c>
      <c r="R23" s="13">
        <v>0.5833333</v>
      </c>
      <c r="S23" s="13">
        <v>0.75</v>
      </c>
      <c r="T23" s="10">
        <v>10</v>
      </c>
      <c r="U23" s="13">
        <v>0.8</v>
      </c>
      <c r="V23" s="13">
        <v>0.9</v>
      </c>
    </row>
    <row r="24" spans="1:22">
      <c r="A24" s="10" t="s">
        <v>1</v>
      </c>
      <c r="B24" s="11">
        <v>107</v>
      </c>
      <c r="C24" s="12">
        <v>0.4953271</v>
      </c>
      <c r="D24" s="12">
        <v>0.8504673</v>
      </c>
      <c r="E24" s="11">
        <v>54</v>
      </c>
      <c r="F24" s="12">
        <v>0.6481481</v>
      </c>
      <c r="G24" s="12">
        <v>0.8148148</v>
      </c>
      <c r="H24" s="11">
        <v>22</v>
      </c>
      <c r="I24" s="12">
        <v>0.5454545</v>
      </c>
      <c r="J24" s="12">
        <v>0.7272727</v>
      </c>
      <c r="K24" s="11">
        <v>11</v>
      </c>
      <c r="L24" s="12">
        <v>0.9090909</v>
      </c>
      <c r="M24" s="12">
        <v>1</v>
      </c>
      <c r="N24" s="11">
        <v>12</v>
      </c>
      <c r="O24" s="12">
        <v>0.5833333</v>
      </c>
      <c r="P24" s="12">
        <v>0.6666667</v>
      </c>
      <c r="Q24" s="11">
        <v>7</v>
      </c>
      <c r="R24" s="12">
        <v>0.5714286</v>
      </c>
      <c r="S24" s="12">
        <v>0.8571429</v>
      </c>
      <c r="T24" s="11">
        <v>8</v>
      </c>
      <c r="U24" s="12">
        <v>0.875</v>
      </c>
      <c r="V24" s="12">
        <v>0.875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115</v>
      </c>
      <c r="C6" s="12">
        <v>0.5565217</v>
      </c>
      <c r="D6" s="12">
        <v>0.8347826</v>
      </c>
      <c r="E6" s="11">
        <v>88</v>
      </c>
      <c r="F6" s="12">
        <v>0.5909091</v>
      </c>
      <c r="G6" s="12">
        <v>0.7954545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8</v>
      </c>
      <c r="C7" s="13">
        <v>0.625</v>
      </c>
      <c r="D7" s="13">
        <v>0.875</v>
      </c>
      <c r="E7" s="10">
        <v>6</v>
      </c>
      <c r="F7" s="13">
        <v>0.5</v>
      </c>
      <c r="G7" s="13">
        <v>0.6666667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77</v>
      </c>
      <c r="C8" s="12">
        <v>0.5324675</v>
      </c>
      <c r="D8" s="12">
        <v>0.7792208</v>
      </c>
      <c r="E8" s="11">
        <v>46</v>
      </c>
      <c r="F8" s="12">
        <v>0.5434783</v>
      </c>
      <c r="G8" s="12">
        <v>0.8913043</v>
      </c>
      <c r="H8" s="11">
        <v>1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86</v>
      </c>
      <c r="C10" s="12">
        <v>0.5930233</v>
      </c>
      <c r="D10" s="12">
        <v>0.755814</v>
      </c>
      <c r="E10" s="11">
        <v>42</v>
      </c>
      <c r="F10" s="12">
        <v>0.5714286</v>
      </c>
      <c r="G10" s="12">
        <v>0.8571429</v>
      </c>
      <c r="H10" s="11">
        <v>2</v>
      </c>
      <c r="I10" s="12">
        <v>0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53</v>
      </c>
      <c r="C12" s="12">
        <v>0.6415094</v>
      </c>
      <c r="D12" s="12">
        <v>0.8490566</v>
      </c>
      <c r="E12" s="11">
        <v>29</v>
      </c>
      <c r="F12" s="12">
        <v>0.5172414</v>
      </c>
      <c r="G12" s="12">
        <v>0.7241379</v>
      </c>
      <c r="H12" s="11">
        <v>1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80</v>
      </c>
      <c r="C14" s="12">
        <v>0.6125</v>
      </c>
      <c r="D14" s="12">
        <v>0.85</v>
      </c>
      <c r="E14" s="11">
        <v>57</v>
      </c>
      <c r="F14" s="12">
        <v>0.4736842</v>
      </c>
      <c r="G14" s="12">
        <v>0.8245614</v>
      </c>
      <c r="H14" s="11">
        <v>1</v>
      </c>
      <c r="I14" s="12">
        <v>0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48</v>
      </c>
      <c r="C16" s="12">
        <v>0.6875</v>
      </c>
      <c r="D16" s="12">
        <v>0.8125</v>
      </c>
      <c r="E16" s="11">
        <v>34</v>
      </c>
      <c r="F16" s="12">
        <v>0.5588235</v>
      </c>
      <c r="G16" s="12">
        <v>0.7941176</v>
      </c>
      <c r="H16" s="11">
        <v>1</v>
      </c>
      <c r="I16" s="12">
        <v>0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200</v>
      </c>
      <c r="C22" s="12">
        <v>0.55</v>
      </c>
      <c r="D22" s="12">
        <v>0.815</v>
      </c>
      <c r="E22" s="11">
        <v>140</v>
      </c>
      <c r="F22" s="12">
        <v>0.5714286</v>
      </c>
      <c r="G22" s="12">
        <v>0.8214286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139</v>
      </c>
      <c r="C23" s="13">
        <v>0.6115108</v>
      </c>
      <c r="D23" s="13">
        <v>0.7913669</v>
      </c>
      <c r="E23" s="10">
        <v>71</v>
      </c>
      <c r="F23" s="13">
        <v>0.5492958</v>
      </c>
      <c r="G23" s="13">
        <v>0.8028169</v>
      </c>
      <c r="H23" s="10">
        <v>3</v>
      </c>
      <c r="I23" s="13">
        <v>0</v>
      </c>
      <c r="J23" s="13">
        <v>0.6666667</v>
      </c>
    </row>
    <row r="24" spans="1:10">
      <c r="A24" s="10" t="s">
        <v>1</v>
      </c>
      <c r="B24" s="11">
        <v>128</v>
      </c>
      <c r="C24" s="12">
        <v>0.640625</v>
      </c>
      <c r="D24" s="12">
        <v>0.8359375</v>
      </c>
      <c r="E24" s="11">
        <v>91</v>
      </c>
      <c r="F24" s="12">
        <v>0.5054945</v>
      </c>
      <c r="G24" s="12">
        <v>0.8131868</v>
      </c>
      <c r="H24" s="11">
        <v>2</v>
      </c>
      <c r="I24" s="12">
        <v>0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3</v>
      </c>
      <c r="H6" s="25">
        <v>49</v>
      </c>
      <c r="I6" s="25">
        <v>82</v>
      </c>
      <c r="J6" s="25">
        <v>99</v>
      </c>
      <c r="K6" s="25">
        <v>49</v>
      </c>
      <c r="L6" s="27">
        <v>0.49495</v>
      </c>
      <c r="M6" s="25">
        <v>82</v>
      </c>
      <c r="N6" s="27">
        <v>0.82828</v>
      </c>
      <c r="O6" s="25">
        <v>4.5</v>
      </c>
      <c r="P6" s="25">
        <v>445.5</v>
      </c>
      <c r="Q6" s="25">
        <v>0.8</v>
      </c>
      <c r="R6" s="25">
        <v>556.88</v>
      </c>
      <c r="S6" s="25">
        <v>13.79</v>
      </c>
      <c r="T6" s="25">
        <v>32.31</v>
      </c>
    </row>
    <row r="7" spans="1:20">
      <c r="A7" s="26" t="s">
        <v>57</v>
      </c>
      <c r="B7" s="26" t="s">
        <v>18</v>
      </c>
      <c r="C7" s="26">
        <v>201610</v>
      </c>
      <c r="D7" s="26" t="s">
        <v>0</v>
      </c>
      <c r="E7" s="26" t="s">
        <v>121</v>
      </c>
      <c r="F7" s="26" t="s">
        <v>123</v>
      </c>
      <c r="G7" s="26">
        <v>1</v>
      </c>
      <c r="H7" s="26">
        <v>13</v>
      </c>
      <c r="I7" s="26">
        <v>17</v>
      </c>
      <c r="J7" s="26">
        <v>25</v>
      </c>
      <c r="K7" s="26">
        <v>13</v>
      </c>
      <c r="L7" s="28">
        <v>0.52</v>
      </c>
      <c r="M7" s="26">
        <v>17</v>
      </c>
      <c r="N7" s="28">
        <v>0.68</v>
      </c>
      <c r="O7" s="26">
        <v>4.5</v>
      </c>
      <c r="P7" s="26">
        <v>112.5</v>
      </c>
      <c r="Q7" s="26">
        <v>0.27</v>
      </c>
      <c r="R7" s="26">
        <v>416.67</v>
      </c>
      <c r="S7" s="26">
        <v>3.43</v>
      </c>
      <c r="T7" s="26">
        <v>32.8</v>
      </c>
    </row>
    <row r="8" spans="1:20">
      <c r="A8" s="25" t="s">
        <v>57</v>
      </c>
      <c r="B8" s="25" t="s">
        <v>19</v>
      </c>
      <c r="C8" s="25">
        <v>201615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8</v>
      </c>
      <c r="I8" s="25">
        <v>11</v>
      </c>
      <c r="J8" s="25">
        <v>14</v>
      </c>
      <c r="K8" s="25">
        <v>8</v>
      </c>
      <c r="L8" s="27">
        <v>0.57143</v>
      </c>
      <c r="M8" s="25">
        <v>11</v>
      </c>
      <c r="N8" s="27">
        <v>0.78571</v>
      </c>
      <c r="O8" s="25">
        <v>4.5</v>
      </c>
      <c r="P8" s="25">
        <v>63</v>
      </c>
      <c r="Q8" s="25">
        <v>0.27</v>
      </c>
      <c r="R8" s="25">
        <v>233.33</v>
      </c>
      <c r="S8" s="25">
        <v>1.84</v>
      </c>
      <c r="T8" s="25">
        <v>34.24</v>
      </c>
    </row>
    <row r="9" spans="1:20">
      <c r="A9" s="26" t="s">
        <v>57</v>
      </c>
      <c r="B9" s="26" t="s">
        <v>20</v>
      </c>
      <c r="C9" s="26">
        <v>201620</v>
      </c>
      <c r="D9" s="26" t="s">
        <v>0</v>
      </c>
      <c r="E9" s="26" t="s">
        <v>121</v>
      </c>
      <c r="F9" s="26" t="s">
        <v>122</v>
      </c>
      <c r="G9" s="26">
        <v>3</v>
      </c>
      <c r="H9" s="26">
        <v>24</v>
      </c>
      <c r="I9" s="26">
        <v>45</v>
      </c>
      <c r="J9" s="26">
        <v>55</v>
      </c>
      <c r="K9" s="26">
        <v>24</v>
      </c>
      <c r="L9" s="28">
        <v>0.43636</v>
      </c>
      <c r="M9" s="26">
        <v>45</v>
      </c>
      <c r="N9" s="28">
        <v>0.81818</v>
      </c>
      <c r="O9" s="26">
        <v>4.5</v>
      </c>
      <c r="P9" s="26">
        <v>247.5</v>
      </c>
      <c r="Q9" s="26">
        <v>0.8</v>
      </c>
      <c r="R9" s="26">
        <v>309.38</v>
      </c>
      <c r="S9" s="26">
        <v>7.68</v>
      </c>
      <c r="T9" s="26">
        <v>32.23</v>
      </c>
    </row>
    <row r="10" spans="1:20">
      <c r="A10" s="25" t="s">
        <v>57</v>
      </c>
      <c r="B10" s="25" t="s">
        <v>20</v>
      </c>
      <c r="C10" s="25">
        <v>201620</v>
      </c>
      <c r="D10" s="25" t="s">
        <v>0</v>
      </c>
      <c r="E10" s="25" t="s">
        <v>121</v>
      </c>
      <c r="F10" s="25" t="s">
        <v>123</v>
      </c>
      <c r="G10" s="25">
        <v>1</v>
      </c>
      <c r="H10" s="25">
        <v>8</v>
      </c>
      <c r="I10" s="25">
        <v>10</v>
      </c>
      <c r="J10" s="25">
        <v>13</v>
      </c>
      <c r="K10" s="25">
        <v>8</v>
      </c>
      <c r="L10" s="27">
        <v>0.61538</v>
      </c>
      <c r="M10" s="25">
        <v>10</v>
      </c>
      <c r="N10" s="27">
        <v>0.76923</v>
      </c>
      <c r="O10" s="25">
        <v>4.5</v>
      </c>
      <c r="P10" s="25">
        <v>58.5</v>
      </c>
      <c r="Q10" s="25">
        <v>0.27</v>
      </c>
      <c r="R10" s="25">
        <v>216.67</v>
      </c>
      <c r="S10" s="25">
        <v>1.78</v>
      </c>
      <c r="T10" s="25">
        <v>32.87</v>
      </c>
    </row>
    <row r="11" spans="1:20">
      <c r="A11" s="26" t="s">
        <v>58</v>
      </c>
      <c r="B11" s="26" t="s">
        <v>22</v>
      </c>
      <c r="C11" s="26">
        <v>201710</v>
      </c>
      <c r="D11" s="26" t="s">
        <v>0</v>
      </c>
      <c r="E11" s="26" t="s">
        <v>121</v>
      </c>
      <c r="F11" s="26" t="s">
        <v>123</v>
      </c>
      <c r="G11" s="26">
        <v>1</v>
      </c>
      <c r="H11" s="26">
        <v>8</v>
      </c>
      <c r="I11" s="26">
        <v>16</v>
      </c>
      <c r="J11" s="26">
        <v>25</v>
      </c>
      <c r="K11" s="26">
        <v>8</v>
      </c>
      <c r="L11" s="28">
        <v>0.32</v>
      </c>
      <c r="M11" s="26">
        <v>16</v>
      </c>
      <c r="N11" s="28">
        <v>0.64</v>
      </c>
      <c r="O11" s="26">
        <v>4.5</v>
      </c>
      <c r="P11" s="26">
        <v>112.5</v>
      </c>
      <c r="Q11" s="26">
        <v>0.27</v>
      </c>
      <c r="R11" s="26">
        <v>416.67</v>
      </c>
      <c r="S11" s="26">
        <v>3.43</v>
      </c>
      <c r="T11" s="26">
        <v>32.8</v>
      </c>
    </row>
    <row r="12" spans="1:20">
      <c r="A12" s="25" t="s">
        <v>58</v>
      </c>
      <c r="B12" s="25" t="s">
        <v>22</v>
      </c>
      <c r="C12" s="25">
        <v>201710</v>
      </c>
      <c r="D12" s="25" t="s">
        <v>0</v>
      </c>
      <c r="E12" s="25" t="s">
        <v>121</v>
      </c>
      <c r="F12" s="25" t="s">
        <v>122</v>
      </c>
      <c r="G12" s="25">
        <v>2</v>
      </c>
      <c r="H12" s="25">
        <v>27</v>
      </c>
      <c r="I12" s="25">
        <v>44</v>
      </c>
      <c r="J12" s="25">
        <v>55</v>
      </c>
      <c r="K12" s="25">
        <v>27</v>
      </c>
      <c r="L12" s="27">
        <v>0.49091</v>
      </c>
      <c r="M12" s="25">
        <v>44</v>
      </c>
      <c r="N12" s="27">
        <v>0.8</v>
      </c>
      <c r="O12" s="25">
        <v>4.5</v>
      </c>
      <c r="P12" s="25">
        <v>247.5</v>
      </c>
      <c r="Q12" s="25">
        <v>0.53</v>
      </c>
      <c r="R12" s="25">
        <v>466.98</v>
      </c>
      <c r="S12" s="25">
        <v>7.71</v>
      </c>
      <c r="T12" s="25">
        <v>32.1</v>
      </c>
    </row>
    <row r="13" spans="1:20">
      <c r="A13" s="26" t="s">
        <v>58</v>
      </c>
      <c r="B13" s="26" t="s">
        <v>24</v>
      </c>
      <c r="C13" s="26">
        <v>201720</v>
      </c>
      <c r="D13" s="26" t="s">
        <v>0</v>
      </c>
      <c r="E13" s="26" t="s">
        <v>121</v>
      </c>
      <c r="F13" s="26" t="s">
        <v>123</v>
      </c>
      <c r="G13" s="26">
        <v>1</v>
      </c>
      <c r="H13" s="26">
        <v>9</v>
      </c>
      <c r="I13" s="26">
        <v>12</v>
      </c>
      <c r="J13" s="26">
        <v>16</v>
      </c>
      <c r="K13" s="26">
        <v>9</v>
      </c>
      <c r="L13" s="28">
        <v>0.5625</v>
      </c>
      <c r="M13" s="26">
        <v>12</v>
      </c>
      <c r="N13" s="28">
        <v>0.75</v>
      </c>
      <c r="O13" s="26">
        <v>4.5</v>
      </c>
      <c r="P13" s="26">
        <v>72</v>
      </c>
      <c r="Q13" s="26">
        <v>0.27</v>
      </c>
      <c r="R13" s="26">
        <v>266.67</v>
      </c>
      <c r="S13" s="26">
        <v>2.19</v>
      </c>
      <c r="T13" s="26">
        <v>32.88</v>
      </c>
    </row>
    <row r="14" spans="1:20">
      <c r="A14" s="25" t="s">
        <v>58</v>
      </c>
      <c r="B14" s="25" t="s">
        <v>24</v>
      </c>
      <c r="C14" s="25">
        <v>201720</v>
      </c>
      <c r="D14" s="25" t="s">
        <v>0</v>
      </c>
      <c r="E14" s="25" t="s">
        <v>121</v>
      </c>
      <c r="F14" s="25" t="s">
        <v>122</v>
      </c>
      <c r="G14" s="25">
        <v>2</v>
      </c>
      <c r="H14" s="25">
        <v>20</v>
      </c>
      <c r="I14" s="25">
        <v>27</v>
      </c>
      <c r="J14" s="25">
        <v>38</v>
      </c>
      <c r="K14" s="25">
        <v>20</v>
      </c>
      <c r="L14" s="27">
        <v>0.52632</v>
      </c>
      <c r="M14" s="25">
        <v>27</v>
      </c>
      <c r="N14" s="27">
        <v>0.71053</v>
      </c>
      <c r="O14" s="25">
        <v>4.5</v>
      </c>
      <c r="P14" s="25">
        <v>171</v>
      </c>
      <c r="Q14" s="25">
        <v>0.53</v>
      </c>
      <c r="R14" s="25">
        <v>322.64</v>
      </c>
      <c r="S14" s="25">
        <v>5.27</v>
      </c>
      <c r="T14" s="25">
        <v>32.45</v>
      </c>
    </row>
    <row r="15" spans="1:20">
      <c r="A15" s="26" t="s">
        <v>1</v>
      </c>
      <c r="B15" s="26" t="s">
        <v>26</v>
      </c>
      <c r="C15" s="26">
        <v>201810</v>
      </c>
      <c r="D15" s="26" t="s">
        <v>0</v>
      </c>
      <c r="E15" s="26" t="s">
        <v>121</v>
      </c>
      <c r="F15" s="26" t="s">
        <v>123</v>
      </c>
      <c r="G15" s="26">
        <v>1</v>
      </c>
      <c r="H15" s="26">
        <v>15</v>
      </c>
      <c r="I15" s="26">
        <v>26</v>
      </c>
      <c r="J15" s="26">
        <v>31</v>
      </c>
      <c r="K15" s="26">
        <v>15</v>
      </c>
      <c r="L15" s="28">
        <v>0.48387</v>
      </c>
      <c r="M15" s="26">
        <v>26</v>
      </c>
      <c r="N15" s="28">
        <v>0.83871</v>
      </c>
      <c r="O15" s="26">
        <v>4.5</v>
      </c>
      <c r="P15" s="26">
        <v>139.5</v>
      </c>
      <c r="Q15" s="26">
        <v>0.27</v>
      </c>
      <c r="R15" s="26">
        <v>516.67</v>
      </c>
      <c r="S15" s="26">
        <v>4.25</v>
      </c>
      <c r="T15" s="26">
        <v>32.82</v>
      </c>
    </row>
    <row r="16" spans="1:20">
      <c r="A16" s="25" t="s">
        <v>1</v>
      </c>
      <c r="B16" s="25" t="s">
        <v>26</v>
      </c>
      <c r="C16" s="25">
        <v>201810</v>
      </c>
      <c r="D16" s="25" t="s">
        <v>0</v>
      </c>
      <c r="E16" s="25" t="s">
        <v>121</v>
      </c>
      <c r="F16" s="25" t="s">
        <v>122</v>
      </c>
      <c r="G16" s="25">
        <v>2</v>
      </c>
      <c r="H16" s="25">
        <v>25</v>
      </c>
      <c r="I16" s="25">
        <v>50</v>
      </c>
      <c r="J16" s="25">
        <v>64</v>
      </c>
      <c r="K16" s="25">
        <v>25</v>
      </c>
      <c r="L16" s="27">
        <v>0.39063</v>
      </c>
      <c r="M16" s="25">
        <v>50</v>
      </c>
      <c r="N16" s="27">
        <v>0.78125</v>
      </c>
      <c r="O16" s="25">
        <v>4.5</v>
      </c>
      <c r="P16" s="25">
        <v>288</v>
      </c>
      <c r="Q16" s="25">
        <v>0.53</v>
      </c>
      <c r="R16" s="25">
        <v>543.4</v>
      </c>
      <c r="S16" s="25">
        <v>8.98</v>
      </c>
      <c r="T16" s="25">
        <v>32.07</v>
      </c>
    </row>
    <row r="17" spans="1:20">
      <c r="A17" s="26" t="s">
        <v>1</v>
      </c>
      <c r="B17" s="26" t="s">
        <v>28</v>
      </c>
      <c r="C17" s="26">
        <v>201820</v>
      </c>
      <c r="D17" s="26" t="s">
        <v>0</v>
      </c>
      <c r="E17" s="26" t="s">
        <v>121</v>
      </c>
      <c r="F17" s="26" t="s">
        <v>122</v>
      </c>
      <c r="G17" s="26">
        <v>3</v>
      </c>
      <c r="H17" s="26">
        <v>28</v>
      </c>
      <c r="I17" s="26">
        <v>40</v>
      </c>
      <c r="J17" s="26">
        <v>51</v>
      </c>
      <c r="K17" s="26">
        <v>28</v>
      </c>
      <c r="L17" s="28">
        <v>0.54902</v>
      </c>
      <c r="M17" s="26">
        <v>40</v>
      </c>
      <c r="N17" s="28">
        <v>0.78431</v>
      </c>
      <c r="O17" s="26">
        <v>4.5</v>
      </c>
      <c r="P17" s="26">
        <v>229.5</v>
      </c>
      <c r="Q17" s="26">
        <v>0.8</v>
      </c>
      <c r="R17" s="26">
        <v>286.88</v>
      </c>
      <c r="S17" s="26">
        <v>7.14</v>
      </c>
      <c r="T17" s="26">
        <v>32.14</v>
      </c>
    </row>
    <row r="18" spans="1:20">
      <c r="A18" s="25" t="s">
        <v>57</v>
      </c>
      <c r="B18" s="25" t="s">
        <v>18</v>
      </c>
      <c r="C18" s="25">
        <v>201610</v>
      </c>
      <c r="D18" s="25" t="s">
        <v>0</v>
      </c>
      <c r="E18" s="25" t="s">
        <v>124</v>
      </c>
      <c r="F18" s="25" t="s">
        <v>122</v>
      </c>
      <c r="G18" s="25">
        <v>2</v>
      </c>
      <c r="H18" s="25">
        <v>35</v>
      </c>
      <c r="I18" s="25">
        <v>47</v>
      </c>
      <c r="J18" s="25">
        <v>56</v>
      </c>
      <c r="K18" s="25">
        <v>35</v>
      </c>
      <c r="L18" s="27">
        <v>0.625</v>
      </c>
      <c r="M18" s="25">
        <v>47</v>
      </c>
      <c r="N18" s="27">
        <v>0.83929</v>
      </c>
      <c r="O18" s="25">
        <v>4.5</v>
      </c>
      <c r="P18" s="25">
        <v>252</v>
      </c>
      <c r="Q18" s="25">
        <v>0.53</v>
      </c>
      <c r="R18" s="25">
        <v>475.47</v>
      </c>
      <c r="S18" s="25">
        <v>7.77</v>
      </c>
      <c r="T18" s="25">
        <v>32.43</v>
      </c>
    </row>
    <row r="19" spans="1:20">
      <c r="A19" s="26" t="s">
        <v>57</v>
      </c>
      <c r="B19" s="26" t="s">
        <v>20</v>
      </c>
      <c r="C19" s="26">
        <v>201620</v>
      </c>
      <c r="D19" s="26" t="s">
        <v>0</v>
      </c>
      <c r="E19" s="26" t="s">
        <v>124</v>
      </c>
      <c r="F19" s="26" t="s">
        <v>122</v>
      </c>
      <c r="G19" s="26">
        <v>2</v>
      </c>
      <c r="H19" s="26">
        <v>17</v>
      </c>
      <c r="I19" s="26">
        <v>25</v>
      </c>
      <c r="J19" s="26">
        <v>28</v>
      </c>
      <c r="K19" s="26">
        <v>17</v>
      </c>
      <c r="L19" s="28">
        <v>0.60714</v>
      </c>
      <c r="M19" s="26">
        <v>25</v>
      </c>
      <c r="N19" s="28">
        <v>0.89286</v>
      </c>
      <c r="O19" s="26">
        <v>4.5</v>
      </c>
      <c r="P19" s="26">
        <v>126</v>
      </c>
      <c r="Q19" s="26">
        <v>0.53</v>
      </c>
      <c r="R19" s="26">
        <v>237.74</v>
      </c>
      <c r="S19" s="26">
        <v>3.89</v>
      </c>
      <c r="T19" s="26">
        <v>32.39</v>
      </c>
    </row>
    <row r="20" spans="1:20">
      <c r="A20" s="25" t="s">
        <v>58</v>
      </c>
      <c r="B20" s="25" t="s">
        <v>22</v>
      </c>
      <c r="C20" s="25">
        <v>201710</v>
      </c>
      <c r="D20" s="25" t="s">
        <v>0</v>
      </c>
      <c r="E20" s="25" t="s">
        <v>124</v>
      </c>
      <c r="F20" s="25" t="s">
        <v>122</v>
      </c>
      <c r="G20" s="25">
        <v>1</v>
      </c>
      <c r="H20" s="25">
        <v>23</v>
      </c>
      <c r="I20" s="25">
        <v>23</v>
      </c>
      <c r="J20" s="25">
        <v>29</v>
      </c>
      <c r="K20" s="25">
        <v>23</v>
      </c>
      <c r="L20" s="27">
        <v>0.7931</v>
      </c>
      <c r="M20" s="25">
        <v>23</v>
      </c>
      <c r="N20" s="27">
        <v>0.7931</v>
      </c>
      <c r="O20" s="25">
        <v>4.5</v>
      </c>
      <c r="P20" s="25">
        <v>130.5</v>
      </c>
      <c r="Q20" s="25">
        <v>0.27</v>
      </c>
      <c r="R20" s="25">
        <v>483.33</v>
      </c>
      <c r="S20" s="25">
        <v>3.98</v>
      </c>
      <c r="T20" s="25">
        <v>32.79</v>
      </c>
    </row>
    <row r="21" spans="1:20">
      <c r="A21" s="26" t="s">
        <v>58</v>
      </c>
      <c r="B21" s="26" t="s">
        <v>24</v>
      </c>
      <c r="C21" s="26">
        <v>201720</v>
      </c>
      <c r="D21" s="26" t="s">
        <v>0</v>
      </c>
      <c r="E21" s="26" t="s">
        <v>124</v>
      </c>
      <c r="F21" s="26" t="s">
        <v>122</v>
      </c>
      <c r="G21" s="26">
        <v>1</v>
      </c>
      <c r="H21" s="26">
        <v>8</v>
      </c>
      <c r="I21" s="26">
        <v>15</v>
      </c>
      <c r="J21" s="26">
        <v>17</v>
      </c>
      <c r="K21" s="26">
        <v>8</v>
      </c>
      <c r="L21" s="28">
        <v>0.47059</v>
      </c>
      <c r="M21" s="26">
        <v>15</v>
      </c>
      <c r="N21" s="28">
        <v>0.88235</v>
      </c>
      <c r="O21" s="26">
        <v>4.5</v>
      </c>
      <c r="P21" s="26">
        <v>76.5</v>
      </c>
      <c r="Q21" s="26">
        <v>0.27</v>
      </c>
      <c r="R21" s="26">
        <v>283.33</v>
      </c>
      <c r="S21" s="26">
        <v>2.38</v>
      </c>
      <c r="T21" s="26">
        <v>32.14</v>
      </c>
    </row>
    <row r="22" spans="1:20">
      <c r="A22" s="25" t="s">
        <v>1</v>
      </c>
      <c r="B22" s="25" t="s">
        <v>26</v>
      </c>
      <c r="C22" s="25">
        <v>201810</v>
      </c>
      <c r="D22" s="25" t="s">
        <v>0</v>
      </c>
      <c r="E22" s="25" t="s">
        <v>124</v>
      </c>
      <c r="F22" s="25" t="s">
        <v>122</v>
      </c>
      <c r="G22" s="25">
        <v>1</v>
      </c>
      <c r="H22" s="25">
        <v>24</v>
      </c>
      <c r="I22" s="25">
        <v>28</v>
      </c>
      <c r="J22" s="25">
        <v>28</v>
      </c>
      <c r="K22" s="25">
        <v>24</v>
      </c>
      <c r="L22" s="27">
        <v>0.85714</v>
      </c>
      <c r="M22" s="25">
        <v>28</v>
      </c>
      <c r="N22" s="27">
        <v>1</v>
      </c>
      <c r="O22" s="25">
        <v>4.5</v>
      </c>
      <c r="P22" s="25">
        <v>126</v>
      </c>
      <c r="Q22" s="25">
        <v>0.27</v>
      </c>
      <c r="R22" s="25">
        <v>466.67</v>
      </c>
      <c r="S22" s="25">
        <v>3.84</v>
      </c>
      <c r="T22" s="25">
        <v>32.81</v>
      </c>
    </row>
    <row r="23" spans="1:20">
      <c r="A23" s="26" t="s">
        <v>1</v>
      </c>
      <c r="B23" s="26" t="s">
        <v>28</v>
      </c>
      <c r="C23" s="26">
        <v>201820</v>
      </c>
      <c r="D23" s="26" t="s">
        <v>0</v>
      </c>
      <c r="E23" s="26" t="s">
        <v>124</v>
      </c>
      <c r="F23" s="26" t="s">
        <v>122</v>
      </c>
      <c r="G23" s="26">
        <v>1</v>
      </c>
      <c r="H23" s="26">
        <v>10</v>
      </c>
      <c r="I23" s="26">
        <v>11</v>
      </c>
      <c r="J23" s="26">
        <v>14</v>
      </c>
      <c r="K23" s="26">
        <v>10</v>
      </c>
      <c r="L23" s="28">
        <v>0.71429</v>
      </c>
      <c r="M23" s="26">
        <v>11</v>
      </c>
      <c r="N23" s="28">
        <v>0.78571</v>
      </c>
      <c r="O23" s="26">
        <v>4.5</v>
      </c>
      <c r="P23" s="26">
        <v>63</v>
      </c>
      <c r="Q23" s="26">
        <v>0.27</v>
      </c>
      <c r="R23" s="26">
        <v>233.33</v>
      </c>
      <c r="S23" s="26">
        <v>1.96</v>
      </c>
      <c r="T23" s="26">
        <v>32.14</v>
      </c>
    </row>
    <row r="24" spans="1:20">
      <c r="A24" s="25" t="s">
        <v>57</v>
      </c>
      <c r="B24" s="25" t="s">
        <v>18</v>
      </c>
      <c r="C24" s="25">
        <v>201610</v>
      </c>
      <c r="D24" s="25" t="s">
        <v>0</v>
      </c>
      <c r="E24" s="25" t="s">
        <v>125</v>
      </c>
      <c r="F24" s="25" t="s">
        <v>122</v>
      </c>
      <c r="G24" s="25">
        <v>1</v>
      </c>
      <c r="H24" s="25">
        <v>19</v>
      </c>
      <c r="I24" s="25">
        <v>20</v>
      </c>
      <c r="J24" s="25">
        <v>23</v>
      </c>
      <c r="K24" s="25">
        <v>19</v>
      </c>
      <c r="L24" s="27">
        <v>0.82609</v>
      </c>
      <c r="M24" s="25">
        <v>20</v>
      </c>
      <c r="N24" s="27">
        <v>0.86957</v>
      </c>
      <c r="O24" s="25">
        <v>3.375</v>
      </c>
      <c r="P24" s="25">
        <v>77.625</v>
      </c>
      <c r="Q24" s="25">
        <v>0.2</v>
      </c>
      <c r="R24" s="25">
        <v>388.13</v>
      </c>
      <c r="S24" s="25">
        <v>2.38</v>
      </c>
      <c r="T24" s="25">
        <v>32.62</v>
      </c>
    </row>
    <row r="25" spans="1:20">
      <c r="A25" s="26" t="s">
        <v>57</v>
      </c>
      <c r="B25" s="26" t="s">
        <v>20</v>
      </c>
      <c r="C25" s="26">
        <v>201620</v>
      </c>
      <c r="D25" s="26" t="s">
        <v>0</v>
      </c>
      <c r="E25" s="26" t="s">
        <v>125</v>
      </c>
      <c r="F25" s="26" t="s">
        <v>122</v>
      </c>
      <c r="G25" s="26">
        <v>1</v>
      </c>
      <c r="H25" s="26">
        <v>11</v>
      </c>
      <c r="I25" s="26">
        <v>11</v>
      </c>
      <c r="J25" s="26">
        <v>14</v>
      </c>
      <c r="K25" s="26">
        <v>11</v>
      </c>
      <c r="L25" s="28">
        <v>0.78571</v>
      </c>
      <c r="M25" s="26">
        <v>11</v>
      </c>
      <c r="N25" s="28">
        <v>0.78571</v>
      </c>
      <c r="O25" s="26">
        <v>3.375</v>
      </c>
      <c r="P25" s="26">
        <v>47.25</v>
      </c>
      <c r="Q25" s="26">
        <v>0.2</v>
      </c>
      <c r="R25" s="26">
        <v>236.25</v>
      </c>
      <c r="S25" s="26">
        <v>1.45</v>
      </c>
      <c r="T25" s="26">
        <v>32.59</v>
      </c>
    </row>
    <row r="26" spans="1:20">
      <c r="A26" s="25" t="s">
        <v>57</v>
      </c>
      <c r="B26" s="25" t="s">
        <v>20</v>
      </c>
      <c r="C26" s="25">
        <v>201620</v>
      </c>
      <c r="D26" s="25" t="s">
        <v>0</v>
      </c>
      <c r="E26" s="25" t="s">
        <v>125</v>
      </c>
      <c r="F26" s="25" t="s">
        <v>123</v>
      </c>
      <c r="G26" s="25">
        <v>1</v>
      </c>
      <c r="H26" s="25">
        <v>7</v>
      </c>
      <c r="I26" s="25">
        <v>11</v>
      </c>
      <c r="J26" s="25">
        <v>14</v>
      </c>
      <c r="K26" s="25">
        <v>7</v>
      </c>
      <c r="L26" s="27">
        <v>0.5</v>
      </c>
      <c r="M26" s="25">
        <v>11</v>
      </c>
      <c r="N26" s="27">
        <v>0.78571</v>
      </c>
      <c r="O26" s="25">
        <v>3.375</v>
      </c>
      <c r="P26" s="25">
        <v>47.25</v>
      </c>
      <c r="Q26" s="25">
        <v>0.2</v>
      </c>
      <c r="R26" s="25">
        <v>236.25</v>
      </c>
      <c r="S26" s="25">
        <v>1.45</v>
      </c>
      <c r="T26" s="25">
        <v>32.59</v>
      </c>
    </row>
    <row r="27" spans="1:20">
      <c r="A27" s="26" t="s">
        <v>58</v>
      </c>
      <c r="B27" s="26" t="s">
        <v>22</v>
      </c>
      <c r="C27" s="26">
        <v>201710</v>
      </c>
      <c r="D27" s="26" t="s">
        <v>0</v>
      </c>
      <c r="E27" s="26" t="s">
        <v>125</v>
      </c>
      <c r="F27" s="26" t="s">
        <v>122</v>
      </c>
      <c r="G27" s="26">
        <v>1</v>
      </c>
      <c r="H27" s="26">
        <v>17</v>
      </c>
      <c r="I27" s="26">
        <v>20</v>
      </c>
      <c r="J27" s="26">
        <v>21</v>
      </c>
      <c r="K27" s="26">
        <v>17</v>
      </c>
      <c r="L27" s="28">
        <v>0.80952</v>
      </c>
      <c r="M27" s="26">
        <v>20</v>
      </c>
      <c r="N27" s="28">
        <v>0.95238</v>
      </c>
      <c r="O27" s="26">
        <v>3.375</v>
      </c>
      <c r="P27" s="26">
        <v>70.875</v>
      </c>
      <c r="Q27" s="26">
        <v>0.2</v>
      </c>
      <c r="R27" s="26">
        <v>354.38</v>
      </c>
      <c r="S27" s="26">
        <v>2.18</v>
      </c>
      <c r="T27" s="26">
        <v>32.51</v>
      </c>
    </row>
    <row r="28" spans="1:20">
      <c r="A28" s="25" t="s">
        <v>58</v>
      </c>
      <c r="B28" s="25" t="s">
        <v>24</v>
      </c>
      <c r="C28" s="25">
        <v>201720</v>
      </c>
      <c r="D28" s="25" t="s">
        <v>0</v>
      </c>
      <c r="E28" s="25" t="s">
        <v>125</v>
      </c>
      <c r="F28" s="25" t="s">
        <v>123</v>
      </c>
      <c r="G28" s="25">
        <v>1</v>
      </c>
      <c r="H28" s="25">
        <v>12</v>
      </c>
      <c r="I28" s="25">
        <v>12</v>
      </c>
      <c r="J28" s="25">
        <v>12</v>
      </c>
      <c r="K28" s="25">
        <v>12</v>
      </c>
      <c r="L28" s="27">
        <v>1</v>
      </c>
      <c r="M28" s="25">
        <v>12</v>
      </c>
      <c r="N28" s="27">
        <v>1</v>
      </c>
      <c r="O28" s="25">
        <v>3.375</v>
      </c>
      <c r="P28" s="25">
        <v>40.5</v>
      </c>
      <c r="Q28" s="25">
        <v>0.2</v>
      </c>
      <c r="R28" s="25">
        <v>202.5</v>
      </c>
      <c r="S28" s="25">
        <v>1.24</v>
      </c>
      <c r="T28" s="25">
        <v>32.66</v>
      </c>
    </row>
    <row r="29" spans="1:20">
      <c r="A29" s="26" t="s">
        <v>1</v>
      </c>
      <c r="B29" s="26" t="s">
        <v>26</v>
      </c>
      <c r="C29" s="26">
        <v>201810</v>
      </c>
      <c r="D29" s="26" t="s">
        <v>0</v>
      </c>
      <c r="E29" s="26" t="s">
        <v>125</v>
      </c>
      <c r="F29" s="26" t="s">
        <v>122</v>
      </c>
      <c r="G29" s="26">
        <v>1</v>
      </c>
      <c r="H29" s="26">
        <v>12</v>
      </c>
      <c r="I29" s="26">
        <v>12</v>
      </c>
      <c r="J29" s="26">
        <v>15</v>
      </c>
      <c r="K29" s="26">
        <v>12</v>
      </c>
      <c r="L29" s="28">
        <v>0.8</v>
      </c>
      <c r="M29" s="26">
        <v>12</v>
      </c>
      <c r="N29" s="28">
        <v>0.8</v>
      </c>
      <c r="O29" s="26">
        <v>3.375</v>
      </c>
      <c r="P29" s="26">
        <v>50.625</v>
      </c>
      <c r="Q29" s="26">
        <v>0.2</v>
      </c>
      <c r="R29" s="26">
        <v>253.13</v>
      </c>
      <c r="S29" s="26">
        <v>1.55</v>
      </c>
      <c r="T29" s="26">
        <v>32.66</v>
      </c>
    </row>
    <row r="30" spans="1:20">
      <c r="A30" s="25" t="s">
        <v>1</v>
      </c>
      <c r="B30" s="25" t="s">
        <v>28</v>
      </c>
      <c r="C30" s="25">
        <v>201820</v>
      </c>
      <c r="D30" s="25" t="s">
        <v>0</v>
      </c>
      <c r="E30" s="25" t="s">
        <v>125</v>
      </c>
      <c r="F30" s="25" t="s">
        <v>122</v>
      </c>
      <c r="G30" s="25">
        <v>1</v>
      </c>
      <c r="H30" s="25">
        <v>14</v>
      </c>
      <c r="I30" s="25">
        <v>16</v>
      </c>
      <c r="J30" s="25">
        <v>18</v>
      </c>
      <c r="K30" s="25">
        <v>14</v>
      </c>
      <c r="L30" s="27">
        <v>0.77778</v>
      </c>
      <c r="M30" s="25">
        <v>16</v>
      </c>
      <c r="N30" s="27">
        <v>0.88889</v>
      </c>
      <c r="O30" s="25">
        <v>3.375</v>
      </c>
      <c r="P30" s="25">
        <v>60.75</v>
      </c>
      <c r="Q30" s="25">
        <v>0.2</v>
      </c>
      <c r="R30" s="25">
        <v>303.75</v>
      </c>
      <c r="S30" s="25">
        <v>1.87</v>
      </c>
      <c r="T30" s="25">
        <v>32.49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0"/>
  <mergeCells>
    <mergeCell ref="A1:T1"/>
    <mergeCell ref="A2:T2"/>
    <mergeCell ref="A3:T3"/>
  </mergeCells>
  <conditionalFormatting sqref="L6:L30">
    <cfRule type="cellIs" dxfId="0" priority="1" operator="lessThan">
      <formula>0.7</formula>
    </cfRule>
  </conditionalFormatting>
  <conditionalFormatting sqref="N6:N30">
    <cfRule type="cellIs" dxfId="1" priority="2" operator="lessThan">
      <formula>0.86</formula>
    </cfRule>
  </conditionalFormatting>
  <conditionalFormatting sqref="R6:R30">
    <cfRule type="cellIs" dxfId="2" priority="3" operator="lessThan">
      <formula>565</formula>
    </cfRule>
  </conditionalFormatting>
  <conditionalFormatting sqref="R6:R3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128</v>
      </c>
      <c r="E5" s="24" t="s">
        <v>106</v>
      </c>
      <c r="F5" s="24" t="s">
        <v>107</v>
      </c>
      <c r="G5" s="24" t="s">
        <v>108</v>
      </c>
      <c r="H5" s="24" t="s">
        <v>129</v>
      </c>
      <c r="I5" s="24" t="s">
        <v>130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131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10293</v>
      </c>
      <c r="E6" s="25" t="s">
        <v>0</v>
      </c>
      <c r="F6" s="25" t="s">
        <v>121</v>
      </c>
      <c r="G6" s="25" t="s">
        <v>122</v>
      </c>
      <c r="H6" s="25" t="s">
        <v>132</v>
      </c>
      <c r="I6" s="25" t="s">
        <v>133</v>
      </c>
      <c r="J6" s="25">
        <v>19</v>
      </c>
      <c r="K6" s="25">
        <v>28</v>
      </c>
      <c r="L6" s="25">
        <v>33</v>
      </c>
      <c r="M6" s="27">
        <v>0.57576</v>
      </c>
      <c r="N6" s="27">
        <v>0.84848</v>
      </c>
      <c r="O6" s="25">
        <v>1.52</v>
      </c>
      <c r="P6" s="25">
        <v>4.5</v>
      </c>
      <c r="Q6" s="25">
        <v>0.27</v>
      </c>
      <c r="R6" s="25">
        <v>550</v>
      </c>
      <c r="S6" s="25">
        <v>4.53</v>
      </c>
    </row>
    <row r="7" spans="1:19">
      <c r="A7" s="26" t="s">
        <v>57</v>
      </c>
      <c r="B7" s="26" t="s">
        <v>18</v>
      </c>
      <c r="C7" s="26">
        <v>201610</v>
      </c>
      <c r="D7" s="26">
        <v>10294</v>
      </c>
      <c r="E7" s="26" t="s">
        <v>0</v>
      </c>
      <c r="F7" s="26" t="s">
        <v>121</v>
      </c>
      <c r="G7" s="26" t="s">
        <v>122</v>
      </c>
      <c r="H7" s="26" t="s">
        <v>132</v>
      </c>
      <c r="I7" s="26" t="s">
        <v>133</v>
      </c>
      <c r="J7" s="26">
        <v>15</v>
      </c>
      <c r="K7" s="26">
        <v>28</v>
      </c>
      <c r="L7" s="26">
        <v>31</v>
      </c>
      <c r="M7" s="28">
        <v>0.48387</v>
      </c>
      <c r="N7" s="28">
        <v>0.90323</v>
      </c>
      <c r="O7" s="26">
        <v>1.52</v>
      </c>
      <c r="P7" s="26">
        <v>4.5</v>
      </c>
      <c r="Q7" s="26">
        <v>0.27</v>
      </c>
      <c r="R7" s="26">
        <v>516.67</v>
      </c>
      <c r="S7" s="26">
        <v>4.35</v>
      </c>
    </row>
    <row r="8" spans="1:19">
      <c r="A8" s="25" t="s">
        <v>57</v>
      </c>
      <c r="B8" s="25" t="s">
        <v>18</v>
      </c>
      <c r="C8" s="25">
        <v>201610</v>
      </c>
      <c r="D8" s="25">
        <v>10296</v>
      </c>
      <c r="E8" s="25" t="s">
        <v>0</v>
      </c>
      <c r="F8" s="25" t="s">
        <v>121</v>
      </c>
      <c r="G8" s="25" t="s">
        <v>122</v>
      </c>
      <c r="H8" s="25" t="s">
        <v>132</v>
      </c>
      <c r="I8" s="25" t="s">
        <v>133</v>
      </c>
      <c r="J8" s="25">
        <v>15</v>
      </c>
      <c r="K8" s="25">
        <v>26</v>
      </c>
      <c r="L8" s="25">
        <v>35</v>
      </c>
      <c r="M8" s="27">
        <v>0.42857</v>
      </c>
      <c r="N8" s="27">
        <v>0.74286</v>
      </c>
      <c r="O8" s="25">
        <v>1.2</v>
      </c>
      <c r="P8" s="25">
        <v>4.5</v>
      </c>
      <c r="Q8" s="25">
        <v>0.27</v>
      </c>
      <c r="R8" s="25">
        <v>583.33</v>
      </c>
      <c r="S8" s="25">
        <v>4.91</v>
      </c>
    </row>
    <row r="9" spans="1:19">
      <c r="A9" s="26" t="s">
        <v>57</v>
      </c>
      <c r="B9" s="26" t="s">
        <v>18</v>
      </c>
      <c r="C9" s="26">
        <v>201610</v>
      </c>
      <c r="D9" s="26">
        <v>10297</v>
      </c>
      <c r="E9" s="26" t="s">
        <v>0</v>
      </c>
      <c r="F9" s="26" t="s">
        <v>121</v>
      </c>
      <c r="G9" s="26" t="s">
        <v>123</v>
      </c>
      <c r="H9" s="26" t="s">
        <v>132</v>
      </c>
      <c r="I9" s="26" t="s">
        <v>133</v>
      </c>
      <c r="J9" s="26">
        <v>13</v>
      </c>
      <c r="K9" s="26">
        <v>17</v>
      </c>
      <c r="L9" s="26">
        <v>25</v>
      </c>
      <c r="M9" s="28">
        <v>0.52</v>
      </c>
      <c r="N9" s="28">
        <v>0.68</v>
      </c>
      <c r="O9" s="26">
        <v>1.44</v>
      </c>
      <c r="P9" s="26">
        <v>4.5</v>
      </c>
      <c r="Q9" s="26">
        <v>0.27</v>
      </c>
      <c r="R9" s="26">
        <v>416.67</v>
      </c>
      <c r="S9" s="26">
        <v>3.43</v>
      </c>
    </row>
    <row r="10" spans="1:19">
      <c r="A10" s="25" t="s">
        <v>57</v>
      </c>
      <c r="B10" s="25" t="s">
        <v>19</v>
      </c>
      <c r="C10" s="25">
        <v>201615</v>
      </c>
      <c r="D10" s="25">
        <v>15029</v>
      </c>
      <c r="E10" s="25" t="s">
        <v>0</v>
      </c>
      <c r="F10" s="25" t="s">
        <v>121</v>
      </c>
      <c r="G10" s="25" t="s">
        <v>122</v>
      </c>
      <c r="H10" s="25" t="s">
        <v>132</v>
      </c>
      <c r="I10" s="25" t="s">
        <v>133</v>
      </c>
      <c r="J10" s="25">
        <v>8</v>
      </c>
      <c r="K10" s="25">
        <v>11</v>
      </c>
      <c r="L10" s="25">
        <v>14</v>
      </c>
      <c r="M10" s="27">
        <v>0.57143</v>
      </c>
      <c r="N10" s="27">
        <v>0.78571</v>
      </c>
      <c r="O10" s="25">
        <v>1.57</v>
      </c>
      <c r="P10" s="25">
        <v>4.5</v>
      </c>
      <c r="Q10" s="25">
        <v>0.27</v>
      </c>
      <c r="R10" s="25">
        <v>233.33</v>
      </c>
      <c r="S10" s="25">
        <v>1.84</v>
      </c>
    </row>
    <row r="11" spans="1:19">
      <c r="A11" s="26" t="s">
        <v>57</v>
      </c>
      <c r="B11" s="26" t="s">
        <v>20</v>
      </c>
      <c r="C11" s="26">
        <v>201620</v>
      </c>
      <c r="D11" s="26">
        <v>20291</v>
      </c>
      <c r="E11" s="26" t="s">
        <v>0</v>
      </c>
      <c r="F11" s="26" t="s">
        <v>121</v>
      </c>
      <c r="G11" s="26" t="s">
        <v>122</v>
      </c>
      <c r="H11" s="26" t="s">
        <v>132</v>
      </c>
      <c r="I11" s="26" t="s">
        <v>133</v>
      </c>
      <c r="J11" s="26">
        <v>6</v>
      </c>
      <c r="K11" s="26">
        <v>9</v>
      </c>
      <c r="L11" s="26">
        <v>10</v>
      </c>
      <c r="M11" s="28">
        <v>0.6</v>
      </c>
      <c r="N11" s="28">
        <v>0.9</v>
      </c>
      <c r="O11" s="26">
        <v>1.9</v>
      </c>
      <c r="P11" s="26">
        <v>4.5</v>
      </c>
      <c r="Q11" s="26">
        <v>0.27</v>
      </c>
      <c r="R11" s="26">
        <v>166.67</v>
      </c>
      <c r="S11" s="26">
        <v>1.37</v>
      </c>
    </row>
    <row r="12" spans="1:19">
      <c r="A12" s="25" t="s">
        <v>57</v>
      </c>
      <c r="B12" s="25" t="s">
        <v>20</v>
      </c>
      <c r="C12" s="25">
        <v>201620</v>
      </c>
      <c r="D12" s="25">
        <v>20292</v>
      </c>
      <c r="E12" s="25" t="s">
        <v>0</v>
      </c>
      <c r="F12" s="25" t="s">
        <v>121</v>
      </c>
      <c r="G12" s="25" t="s">
        <v>122</v>
      </c>
      <c r="H12" s="25" t="s">
        <v>132</v>
      </c>
      <c r="I12" s="25" t="s">
        <v>133</v>
      </c>
      <c r="J12" s="25">
        <v>5</v>
      </c>
      <c r="K12" s="25">
        <v>13</v>
      </c>
      <c r="L12" s="25">
        <v>16</v>
      </c>
      <c r="M12" s="27">
        <v>0.3125</v>
      </c>
      <c r="N12" s="27">
        <v>0.8125</v>
      </c>
      <c r="O12" s="25">
        <v>0.94</v>
      </c>
      <c r="P12" s="25">
        <v>4.5</v>
      </c>
      <c r="Q12" s="25">
        <v>0.27</v>
      </c>
      <c r="R12" s="25">
        <v>266.67</v>
      </c>
      <c r="S12" s="25">
        <v>2.24</v>
      </c>
    </row>
    <row r="13" spans="1:19">
      <c r="A13" s="26" t="s">
        <v>57</v>
      </c>
      <c r="B13" s="26" t="s">
        <v>20</v>
      </c>
      <c r="C13" s="26">
        <v>201620</v>
      </c>
      <c r="D13" s="26">
        <v>20293</v>
      </c>
      <c r="E13" s="26" t="s">
        <v>0</v>
      </c>
      <c r="F13" s="26" t="s">
        <v>121</v>
      </c>
      <c r="G13" s="26" t="s">
        <v>122</v>
      </c>
      <c r="H13" s="26" t="s">
        <v>132</v>
      </c>
      <c r="I13" s="26" t="s">
        <v>133</v>
      </c>
      <c r="J13" s="26">
        <v>13</v>
      </c>
      <c r="K13" s="26">
        <v>23</v>
      </c>
      <c r="L13" s="26">
        <v>29</v>
      </c>
      <c r="M13" s="28">
        <v>0.44828</v>
      </c>
      <c r="N13" s="28">
        <v>0.7931</v>
      </c>
      <c r="O13" s="26">
        <v>1.07</v>
      </c>
      <c r="P13" s="26">
        <v>4.5</v>
      </c>
      <c r="Q13" s="26">
        <v>0.27</v>
      </c>
      <c r="R13" s="26">
        <v>483.33</v>
      </c>
      <c r="S13" s="26">
        <v>4.07</v>
      </c>
    </row>
    <row r="14" spans="1:19">
      <c r="A14" s="25" t="s">
        <v>57</v>
      </c>
      <c r="B14" s="25" t="s">
        <v>20</v>
      </c>
      <c r="C14" s="25">
        <v>201620</v>
      </c>
      <c r="D14" s="25">
        <v>20294</v>
      </c>
      <c r="E14" s="25" t="s">
        <v>0</v>
      </c>
      <c r="F14" s="25" t="s">
        <v>121</v>
      </c>
      <c r="G14" s="25" t="s">
        <v>123</v>
      </c>
      <c r="H14" s="25" t="s">
        <v>132</v>
      </c>
      <c r="I14" s="25" t="s">
        <v>133</v>
      </c>
      <c r="J14" s="25">
        <v>8</v>
      </c>
      <c r="K14" s="25">
        <v>10</v>
      </c>
      <c r="L14" s="25">
        <v>13</v>
      </c>
      <c r="M14" s="27">
        <v>0.61538</v>
      </c>
      <c r="N14" s="27">
        <v>0.76923</v>
      </c>
      <c r="O14" s="25">
        <v>1.77</v>
      </c>
      <c r="P14" s="25">
        <v>4.5</v>
      </c>
      <c r="Q14" s="25">
        <v>0.27</v>
      </c>
      <c r="R14" s="25">
        <v>216.67</v>
      </c>
      <c r="S14" s="25">
        <v>1.78</v>
      </c>
    </row>
    <row r="15" spans="1:19">
      <c r="A15" s="26" t="s">
        <v>58</v>
      </c>
      <c r="B15" s="26" t="s">
        <v>22</v>
      </c>
      <c r="C15" s="26">
        <v>201710</v>
      </c>
      <c r="D15" s="26">
        <v>10294</v>
      </c>
      <c r="E15" s="26" t="s">
        <v>0</v>
      </c>
      <c r="F15" s="26" t="s">
        <v>121</v>
      </c>
      <c r="G15" s="26" t="s">
        <v>122</v>
      </c>
      <c r="H15" s="26" t="s">
        <v>132</v>
      </c>
      <c r="I15" s="26" t="s">
        <v>133</v>
      </c>
      <c r="J15" s="26">
        <v>13</v>
      </c>
      <c r="K15" s="26">
        <v>24</v>
      </c>
      <c r="L15" s="26">
        <v>25</v>
      </c>
      <c r="M15" s="28">
        <v>0.52</v>
      </c>
      <c r="N15" s="28">
        <v>0.96</v>
      </c>
      <c r="O15" s="26">
        <v>1.64</v>
      </c>
      <c r="P15" s="26">
        <v>4.5</v>
      </c>
      <c r="Q15" s="26">
        <v>0.27</v>
      </c>
      <c r="R15" s="26">
        <v>416.67</v>
      </c>
      <c r="S15" s="26">
        <v>3.5</v>
      </c>
    </row>
    <row r="16" spans="1:19">
      <c r="A16" s="25" t="s">
        <v>58</v>
      </c>
      <c r="B16" s="25" t="s">
        <v>22</v>
      </c>
      <c r="C16" s="25">
        <v>201710</v>
      </c>
      <c r="D16" s="25">
        <v>10296</v>
      </c>
      <c r="E16" s="25" t="s">
        <v>0</v>
      </c>
      <c r="F16" s="25" t="s">
        <v>121</v>
      </c>
      <c r="G16" s="25" t="s">
        <v>122</v>
      </c>
      <c r="H16" s="25" t="s">
        <v>132</v>
      </c>
      <c r="I16" s="25" t="s">
        <v>133</v>
      </c>
      <c r="J16" s="25">
        <v>14</v>
      </c>
      <c r="K16" s="25">
        <v>20</v>
      </c>
      <c r="L16" s="25">
        <v>30</v>
      </c>
      <c r="M16" s="27">
        <v>0.46667</v>
      </c>
      <c r="N16" s="27">
        <v>0.66667</v>
      </c>
      <c r="O16" s="25">
        <v>1.23</v>
      </c>
      <c r="P16" s="25">
        <v>4.5</v>
      </c>
      <c r="Q16" s="25">
        <v>0.27</v>
      </c>
      <c r="R16" s="25">
        <v>500</v>
      </c>
      <c r="S16" s="25">
        <v>4.21</v>
      </c>
    </row>
    <row r="17" spans="1:19">
      <c r="A17" s="26" t="s">
        <v>58</v>
      </c>
      <c r="B17" s="26" t="s">
        <v>22</v>
      </c>
      <c r="C17" s="26">
        <v>201710</v>
      </c>
      <c r="D17" s="26">
        <v>10297</v>
      </c>
      <c r="E17" s="26" t="s">
        <v>0</v>
      </c>
      <c r="F17" s="26" t="s">
        <v>121</v>
      </c>
      <c r="G17" s="26" t="s">
        <v>123</v>
      </c>
      <c r="H17" s="26" t="s">
        <v>132</v>
      </c>
      <c r="I17" s="26" t="s">
        <v>133</v>
      </c>
      <c r="J17" s="26">
        <v>8</v>
      </c>
      <c r="K17" s="26">
        <v>16</v>
      </c>
      <c r="L17" s="26">
        <v>25</v>
      </c>
      <c r="M17" s="28">
        <v>0.32</v>
      </c>
      <c r="N17" s="28">
        <v>0.64</v>
      </c>
      <c r="O17" s="26">
        <v>1.04</v>
      </c>
      <c r="P17" s="26">
        <v>4.5</v>
      </c>
      <c r="Q17" s="26">
        <v>0.27</v>
      </c>
      <c r="R17" s="26">
        <v>416.67</v>
      </c>
      <c r="S17" s="26">
        <v>3.43</v>
      </c>
    </row>
    <row r="18" spans="1:19">
      <c r="A18" s="25" t="s">
        <v>58</v>
      </c>
      <c r="B18" s="25" t="s">
        <v>24</v>
      </c>
      <c r="C18" s="25">
        <v>201720</v>
      </c>
      <c r="D18" s="25">
        <v>20291</v>
      </c>
      <c r="E18" s="25" t="s">
        <v>0</v>
      </c>
      <c r="F18" s="25" t="s">
        <v>121</v>
      </c>
      <c r="G18" s="25" t="s">
        <v>122</v>
      </c>
      <c r="H18" s="25" t="s">
        <v>132</v>
      </c>
      <c r="I18" s="25" t="s">
        <v>133</v>
      </c>
      <c r="J18" s="25">
        <v>9</v>
      </c>
      <c r="K18" s="25">
        <v>13</v>
      </c>
      <c r="L18" s="25">
        <v>16</v>
      </c>
      <c r="M18" s="27">
        <v>0.5625</v>
      </c>
      <c r="N18" s="27">
        <v>0.8125</v>
      </c>
      <c r="O18" s="25">
        <v>1.81</v>
      </c>
      <c r="P18" s="25">
        <v>4.5</v>
      </c>
      <c r="Q18" s="25">
        <v>0.27</v>
      </c>
      <c r="R18" s="25">
        <v>266.67</v>
      </c>
      <c r="S18" s="25">
        <v>2.19</v>
      </c>
    </row>
    <row r="19" spans="1:19">
      <c r="A19" s="26" t="s">
        <v>58</v>
      </c>
      <c r="B19" s="26" t="s">
        <v>24</v>
      </c>
      <c r="C19" s="26">
        <v>201720</v>
      </c>
      <c r="D19" s="26">
        <v>20293</v>
      </c>
      <c r="E19" s="26" t="s">
        <v>0</v>
      </c>
      <c r="F19" s="26" t="s">
        <v>121</v>
      </c>
      <c r="G19" s="26" t="s">
        <v>122</v>
      </c>
      <c r="H19" s="26" t="s">
        <v>132</v>
      </c>
      <c r="I19" s="26" t="s">
        <v>133</v>
      </c>
      <c r="J19" s="26">
        <v>11</v>
      </c>
      <c r="K19" s="26">
        <v>14</v>
      </c>
      <c r="L19" s="26">
        <v>22</v>
      </c>
      <c r="M19" s="28">
        <v>0.5</v>
      </c>
      <c r="N19" s="28">
        <v>0.63636</v>
      </c>
      <c r="O19" s="26">
        <v>1.41</v>
      </c>
      <c r="P19" s="26">
        <v>4.5</v>
      </c>
      <c r="Q19" s="26">
        <v>0.27</v>
      </c>
      <c r="R19" s="26">
        <v>366.67</v>
      </c>
      <c r="S19" s="26">
        <v>3.08</v>
      </c>
    </row>
    <row r="20" spans="1:19">
      <c r="A20" s="25" t="s">
        <v>58</v>
      </c>
      <c r="B20" s="25" t="s">
        <v>24</v>
      </c>
      <c r="C20" s="25">
        <v>201720</v>
      </c>
      <c r="D20" s="25">
        <v>20294</v>
      </c>
      <c r="E20" s="25" t="s">
        <v>0</v>
      </c>
      <c r="F20" s="25" t="s">
        <v>121</v>
      </c>
      <c r="G20" s="25" t="s">
        <v>123</v>
      </c>
      <c r="H20" s="25" t="s">
        <v>132</v>
      </c>
      <c r="I20" s="25" t="s">
        <v>133</v>
      </c>
      <c r="J20" s="25">
        <v>9</v>
      </c>
      <c r="K20" s="25">
        <v>12</v>
      </c>
      <c r="L20" s="25">
        <v>16</v>
      </c>
      <c r="M20" s="27">
        <v>0.5625</v>
      </c>
      <c r="N20" s="27">
        <v>0.75</v>
      </c>
      <c r="O20" s="25">
        <v>1.88</v>
      </c>
      <c r="P20" s="25">
        <v>4.5</v>
      </c>
      <c r="Q20" s="25">
        <v>0.27</v>
      </c>
      <c r="R20" s="25">
        <v>266.67</v>
      </c>
      <c r="S20" s="25">
        <v>2.19</v>
      </c>
    </row>
    <row r="21" spans="1:19">
      <c r="A21" s="26" t="s">
        <v>1</v>
      </c>
      <c r="B21" s="26" t="s">
        <v>26</v>
      </c>
      <c r="C21" s="26">
        <v>201810</v>
      </c>
      <c r="D21" s="26">
        <v>10294</v>
      </c>
      <c r="E21" s="26" t="s">
        <v>0</v>
      </c>
      <c r="F21" s="26" t="s">
        <v>121</v>
      </c>
      <c r="G21" s="26" t="s">
        <v>122</v>
      </c>
      <c r="H21" s="26" t="s">
        <v>132</v>
      </c>
      <c r="I21" s="26" t="s">
        <v>133</v>
      </c>
      <c r="J21" s="26">
        <v>13</v>
      </c>
      <c r="K21" s="26">
        <v>23</v>
      </c>
      <c r="L21" s="26">
        <v>28</v>
      </c>
      <c r="M21" s="28">
        <v>0.46429</v>
      </c>
      <c r="N21" s="28">
        <v>0.82143</v>
      </c>
      <c r="O21" s="26">
        <v>1.5</v>
      </c>
      <c r="P21" s="26">
        <v>4.5</v>
      </c>
      <c r="Q21" s="26">
        <v>0.27</v>
      </c>
      <c r="R21" s="26">
        <v>466.67</v>
      </c>
      <c r="S21" s="26">
        <v>3.93</v>
      </c>
    </row>
    <row r="22" spans="1:19">
      <c r="A22" s="25" t="s">
        <v>1</v>
      </c>
      <c r="B22" s="25" t="s">
        <v>26</v>
      </c>
      <c r="C22" s="25">
        <v>201810</v>
      </c>
      <c r="D22" s="25">
        <v>10296</v>
      </c>
      <c r="E22" s="25" t="s">
        <v>0</v>
      </c>
      <c r="F22" s="25" t="s">
        <v>121</v>
      </c>
      <c r="G22" s="25" t="s">
        <v>122</v>
      </c>
      <c r="H22" s="25" t="s">
        <v>132</v>
      </c>
      <c r="I22" s="25" t="s">
        <v>133</v>
      </c>
      <c r="J22" s="25">
        <v>12</v>
      </c>
      <c r="K22" s="25">
        <v>27</v>
      </c>
      <c r="L22" s="25">
        <v>36</v>
      </c>
      <c r="M22" s="27">
        <v>0.33333</v>
      </c>
      <c r="N22" s="27">
        <v>0.75</v>
      </c>
      <c r="O22" s="25">
        <v>1.03</v>
      </c>
      <c r="P22" s="25">
        <v>4.5</v>
      </c>
      <c r="Q22" s="25">
        <v>0.27</v>
      </c>
      <c r="R22" s="25">
        <v>600</v>
      </c>
      <c r="S22" s="25">
        <v>5.05</v>
      </c>
    </row>
    <row r="23" spans="1:19">
      <c r="A23" s="26" t="s">
        <v>1</v>
      </c>
      <c r="B23" s="26" t="s">
        <v>26</v>
      </c>
      <c r="C23" s="26">
        <v>201810</v>
      </c>
      <c r="D23" s="26">
        <v>10297</v>
      </c>
      <c r="E23" s="26" t="s">
        <v>0</v>
      </c>
      <c r="F23" s="26" t="s">
        <v>121</v>
      </c>
      <c r="G23" s="26" t="s">
        <v>123</v>
      </c>
      <c r="H23" s="26" t="s">
        <v>132</v>
      </c>
      <c r="I23" s="26" t="s">
        <v>133</v>
      </c>
      <c r="J23" s="26">
        <v>15</v>
      </c>
      <c r="K23" s="26">
        <v>26</v>
      </c>
      <c r="L23" s="26">
        <v>31</v>
      </c>
      <c r="M23" s="28">
        <v>0.48387</v>
      </c>
      <c r="N23" s="28">
        <v>0.83871</v>
      </c>
      <c r="O23" s="26">
        <v>1.39</v>
      </c>
      <c r="P23" s="26">
        <v>4.5</v>
      </c>
      <c r="Q23" s="26">
        <v>0.27</v>
      </c>
      <c r="R23" s="26">
        <v>516.67</v>
      </c>
      <c r="S23" s="26">
        <v>4.25</v>
      </c>
    </row>
    <row r="24" spans="1:19">
      <c r="A24" s="25" t="s">
        <v>1</v>
      </c>
      <c r="B24" s="25" t="s">
        <v>28</v>
      </c>
      <c r="C24" s="25">
        <v>201820</v>
      </c>
      <c r="D24" s="25">
        <v>20291</v>
      </c>
      <c r="E24" s="25" t="s">
        <v>0</v>
      </c>
      <c r="F24" s="25" t="s">
        <v>121</v>
      </c>
      <c r="G24" s="25" t="s">
        <v>122</v>
      </c>
      <c r="H24" s="25" t="s">
        <v>132</v>
      </c>
      <c r="I24" s="25" t="s">
        <v>133</v>
      </c>
      <c r="J24" s="25">
        <v>6</v>
      </c>
      <c r="K24" s="25">
        <v>12</v>
      </c>
      <c r="L24" s="25">
        <v>16</v>
      </c>
      <c r="M24" s="27">
        <v>0.375</v>
      </c>
      <c r="N24" s="27">
        <v>0.75</v>
      </c>
      <c r="O24" s="25">
        <v>1.31</v>
      </c>
      <c r="P24" s="25">
        <v>4.5</v>
      </c>
      <c r="Q24" s="25">
        <v>0.27</v>
      </c>
      <c r="R24" s="25">
        <v>266.67</v>
      </c>
      <c r="S24" s="25">
        <v>2.24</v>
      </c>
    </row>
    <row r="25" spans="1:19">
      <c r="A25" s="26" t="s">
        <v>1</v>
      </c>
      <c r="B25" s="26" t="s">
        <v>28</v>
      </c>
      <c r="C25" s="26">
        <v>201820</v>
      </c>
      <c r="D25" s="26">
        <v>20292</v>
      </c>
      <c r="E25" s="26" t="s">
        <v>0</v>
      </c>
      <c r="F25" s="26" t="s">
        <v>121</v>
      </c>
      <c r="G25" s="26" t="s">
        <v>122</v>
      </c>
      <c r="H25" s="26" t="s">
        <v>132</v>
      </c>
      <c r="I25" s="26" t="s">
        <v>133</v>
      </c>
      <c r="J25" s="26">
        <v>8</v>
      </c>
      <c r="K25" s="26">
        <v>8</v>
      </c>
      <c r="L25" s="26">
        <v>10</v>
      </c>
      <c r="M25" s="28">
        <v>0.8</v>
      </c>
      <c r="N25" s="28">
        <v>0.8</v>
      </c>
      <c r="O25" s="26">
        <v>2.6</v>
      </c>
      <c r="P25" s="26">
        <v>4.5</v>
      </c>
      <c r="Q25" s="26">
        <v>0.27</v>
      </c>
      <c r="R25" s="26">
        <v>166.67</v>
      </c>
      <c r="S25" s="26">
        <v>1.4</v>
      </c>
    </row>
    <row r="26" spans="1:19">
      <c r="A26" s="25" t="s">
        <v>1</v>
      </c>
      <c r="B26" s="25" t="s">
        <v>28</v>
      </c>
      <c r="C26" s="25">
        <v>201820</v>
      </c>
      <c r="D26" s="25">
        <v>20293</v>
      </c>
      <c r="E26" s="25" t="s">
        <v>0</v>
      </c>
      <c r="F26" s="25" t="s">
        <v>121</v>
      </c>
      <c r="G26" s="25" t="s">
        <v>122</v>
      </c>
      <c r="H26" s="25" t="s">
        <v>132</v>
      </c>
      <c r="I26" s="25" t="s">
        <v>133</v>
      </c>
      <c r="J26" s="25">
        <v>14</v>
      </c>
      <c r="K26" s="25">
        <v>20</v>
      </c>
      <c r="L26" s="25">
        <v>25</v>
      </c>
      <c r="M26" s="27">
        <v>0.56</v>
      </c>
      <c r="N26" s="27">
        <v>0.8</v>
      </c>
      <c r="O26" s="25">
        <v>1.56</v>
      </c>
      <c r="P26" s="25">
        <v>4.5</v>
      </c>
      <c r="Q26" s="25">
        <v>0.27</v>
      </c>
      <c r="R26" s="25">
        <v>416.67</v>
      </c>
      <c r="S26" s="25">
        <v>3.5</v>
      </c>
    </row>
    <row r="27" spans="1:19">
      <c r="A27" s="26" t="s">
        <v>57</v>
      </c>
      <c r="B27" s="26" t="s">
        <v>18</v>
      </c>
      <c r="C27" s="26">
        <v>201610</v>
      </c>
      <c r="D27" s="26">
        <v>10298</v>
      </c>
      <c r="E27" s="26" t="s">
        <v>0</v>
      </c>
      <c r="F27" s="26" t="s">
        <v>124</v>
      </c>
      <c r="G27" s="26" t="s">
        <v>122</v>
      </c>
      <c r="H27" s="26" t="s">
        <v>132</v>
      </c>
      <c r="I27" s="26" t="s">
        <v>133</v>
      </c>
      <c r="J27" s="26">
        <v>18</v>
      </c>
      <c r="K27" s="26">
        <v>23</v>
      </c>
      <c r="L27" s="26">
        <v>29</v>
      </c>
      <c r="M27" s="28">
        <v>0.62069</v>
      </c>
      <c r="N27" s="28">
        <v>0.7931</v>
      </c>
      <c r="O27" s="26">
        <v>1.62</v>
      </c>
      <c r="P27" s="26">
        <v>4.5</v>
      </c>
      <c r="Q27" s="26">
        <v>0.27</v>
      </c>
      <c r="R27" s="26">
        <v>483.33</v>
      </c>
      <c r="S27" s="26">
        <v>3.98</v>
      </c>
    </row>
    <row r="28" spans="1:19">
      <c r="A28" s="25" t="s">
        <v>57</v>
      </c>
      <c r="B28" s="25" t="s">
        <v>18</v>
      </c>
      <c r="C28" s="25">
        <v>201610</v>
      </c>
      <c r="D28" s="25">
        <v>10709</v>
      </c>
      <c r="E28" s="25" t="s">
        <v>0</v>
      </c>
      <c r="F28" s="25" t="s">
        <v>124</v>
      </c>
      <c r="G28" s="25" t="s">
        <v>122</v>
      </c>
      <c r="H28" s="25" t="s">
        <v>132</v>
      </c>
      <c r="I28" s="25" t="s">
        <v>133</v>
      </c>
      <c r="J28" s="25">
        <v>17</v>
      </c>
      <c r="K28" s="25">
        <v>24</v>
      </c>
      <c r="L28" s="25">
        <v>27</v>
      </c>
      <c r="M28" s="27">
        <v>0.62963</v>
      </c>
      <c r="N28" s="27">
        <v>0.88889</v>
      </c>
      <c r="O28" s="25">
        <v>1.78</v>
      </c>
      <c r="P28" s="25">
        <v>4.5</v>
      </c>
      <c r="Q28" s="25">
        <v>0.27</v>
      </c>
      <c r="R28" s="25">
        <v>450</v>
      </c>
      <c r="S28" s="25">
        <v>3.79</v>
      </c>
    </row>
    <row r="29" spans="1:19">
      <c r="A29" s="26" t="s">
        <v>57</v>
      </c>
      <c r="B29" s="26" t="s">
        <v>20</v>
      </c>
      <c r="C29" s="26">
        <v>201620</v>
      </c>
      <c r="D29" s="26">
        <v>20295</v>
      </c>
      <c r="E29" s="26" t="s">
        <v>0</v>
      </c>
      <c r="F29" s="26" t="s">
        <v>124</v>
      </c>
      <c r="G29" s="26" t="s">
        <v>122</v>
      </c>
      <c r="H29" s="26" t="s">
        <v>132</v>
      </c>
      <c r="I29" s="26" t="s">
        <v>133</v>
      </c>
      <c r="J29" s="26">
        <v>7</v>
      </c>
      <c r="K29" s="26">
        <v>11</v>
      </c>
      <c r="L29" s="26">
        <v>11</v>
      </c>
      <c r="M29" s="28">
        <v>0.63636</v>
      </c>
      <c r="N29" s="28">
        <v>1</v>
      </c>
      <c r="O29" s="26">
        <v>1.64</v>
      </c>
      <c r="P29" s="26">
        <v>4.5</v>
      </c>
      <c r="Q29" s="26">
        <v>0.27</v>
      </c>
      <c r="R29" s="26">
        <v>183.33</v>
      </c>
      <c r="S29" s="26">
        <v>1.51</v>
      </c>
    </row>
    <row r="30" spans="1:19">
      <c r="A30" s="25" t="s">
        <v>57</v>
      </c>
      <c r="B30" s="25" t="s">
        <v>20</v>
      </c>
      <c r="C30" s="25">
        <v>201620</v>
      </c>
      <c r="D30" s="25">
        <v>20705</v>
      </c>
      <c r="E30" s="25" t="s">
        <v>0</v>
      </c>
      <c r="F30" s="25" t="s">
        <v>124</v>
      </c>
      <c r="G30" s="25" t="s">
        <v>122</v>
      </c>
      <c r="H30" s="25" t="s">
        <v>132</v>
      </c>
      <c r="I30" s="25" t="s">
        <v>133</v>
      </c>
      <c r="J30" s="25">
        <v>10</v>
      </c>
      <c r="K30" s="25">
        <v>14</v>
      </c>
      <c r="L30" s="25">
        <v>17</v>
      </c>
      <c r="M30" s="27">
        <v>0.58824</v>
      </c>
      <c r="N30" s="27">
        <v>0.82353</v>
      </c>
      <c r="O30" s="25">
        <v>1.65</v>
      </c>
      <c r="P30" s="25">
        <v>4.5</v>
      </c>
      <c r="Q30" s="25">
        <v>0.27</v>
      </c>
      <c r="R30" s="25">
        <v>283.33</v>
      </c>
      <c r="S30" s="25">
        <v>2.38</v>
      </c>
    </row>
    <row r="31" spans="1:19">
      <c r="A31" s="26" t="s">
        <v>58</v>
      </c>
      <c r="B31" s="26" t="s">
        <v>22</v>
      </c>
      <c r="C31" s="26">
        <v>201710</v>
      </c>
      <c r="D31" s="26">
        <v>10709</v>
      </c>
      <c r="E31" s="26" t="s">
        <v>0</v>
      </c>
      <c r="F31" s="26" t="s">
        <v>124</v>
      </c>
      <c r="G31" s="26" t="s">
        <v>122</v>
      </c>
      <c r="H31" s="26" t="s">
        <v>132</v>
      </c>
      <c r="I31" s="26" t="s">
        <v>133</v>
      </c>
      <c r="J31" s="26">
        <v>23</v>
      </c>
      <c r="K31" s="26">
        <v>23</v>
      </c>
      <c r="L31" s="26">
        <v>29</v>
      </c>
      <c r="M31" s="28">
        <v>0.7931</v>
      </c>
      <c r="N31" s="28">
        <v>0.7931</v>
      </c>
      <c r="O31" s="26">
        <v>1.86</v>
      </c>
      <c r="P31" s="26">
        <v>4.5</v>
      </c>
      <c r="Q31" s="26">
        <v>0.27</v>
      </c>
      <c r="R31" s="26">
        <v>483.33</v>
      </c>
      <c r="S31" s="26">
        <v>3.98</v>
      </c>
    </row>
    <row r="32" spans="1:19">
      <c r="A32" s="25" t="s">
        <v>58</v>
      </c>
      <c r="B32" s="25" t="s">
        <v>24</v>
      </c>
      <c r="C32" s="25">
        <v>201720</v>
      </c>
      <c r="D32" s="25">
        <v>20705</v>
      </c>
      <c r="E32" s="25" t="s">
        <v>0</v>
      </c>
      <c r="F32" s="25" t="s">
        <v>124</v>
      </c>
      <c r="G32" s="25" t="s">
        <v>122</v>
      </c>
      <c r="H32" s="25" t="s">
        <v>132</v>
      </c>
      <c r="I32" s="25" t="s">
        <v>133</v>
      </c>
      <c r="J32" s="25">
        <v>8</v>
      </c>
      <c r="K32" s="25">
        <v>15</v>
      </c>
      <c r="L32" s="25">
        <v>17</v>
      </c>
      <c r="M32" s="27">
        <v>0.47059</v>
      </c>
      <c r="N32" s="27">
        <v>0.88235</v>
      </c>
      <c r="O32" s="25">
        <v>1.59</v>
      </c>
      <c r="P32" s="25">
        <v>4.5</v>
      </c>
      <c r="Q32" s="25">
        <v>0.27</v>
      </c>
      <c r="R32" s="25">
        <v>283.33</v>
      </c>
      <c r="S32" s="25">
        <v>2.38</v>
      </c>
    </row>
    <row r="33" spans="1:19">
      <c r="A33" s="26" t="s">
        <v>1</v>
      </c>
      <c r="B33" s="26" t="s">
        <v>26</v>
      </c>
      <c r="C33" s="26">
        <v>201810</v>
      </c>
      <c r="D33" s="26">
        <v>10709</v>
      </c>
      <c r="E33" s="26" t="s">
        <v>0</v>
      </c>
      <c r="F33" s="26" t="s">
        <v>124</v>
      </c>
      <c r="G33" s="26" t="s">
        <v>122</v>
      </c>
      <c r="H33" s="26" t="s">
        <v>132</v>
      </c>
      <c r="I33" s="26" t="s">
        <v>133</v>
      </c>
      <c r="J33" s="26">
        <v>24</v>
      </c>
      <c r="K33" s="26">
        <v>28</v>
      </c>
      <c r="L33" s="26">
        <v>28</v>
      </c>
      <c r="M33" s="28">
        <v>0.85714</v>
      </c>
      <c r="N33" s="28">
        <v>1</v>
      </c>
      <c r="O33" s="26">
        <v>2.64</v>
      </c>
      <c r="P33" s="26">
        <v>4.5</v>
      </c>
      <c r="Q33" s="26">
        <v>0.27</v>
      </c>
      <c r="R33" s="26">
        <v>466.67</v>
      </c>
      <c r="S33" s="26">
        <v>3.84</v>
      </c>
    </row>
    <row r="34" spans="1:19">
      <c r="A34" s="25" t="s">
        <v>1</v>
      </c>
      <c r="B34" s="25" t="s">
        <v>28</v>
      </c>
      <c r="C34" s="25">
        <v>201820</v>
      </c>
      <c r="D34" s="25">
        <v>20705</v>
      </c>
      <c r="E34" s="25" t="s">
        <v>0</v>
      </c>
      <c r="F34" s="25" t="s">
        <v>124</v>
      </c>
      <c r="G34" s="25" t="s">
        <v>122</v>
      </c>
      <c r="H34" s="25" t="s">
        <v>132</v>
      </c>
      <c r="I34" s="25" t="s">
        <v>133</v>
      </c>
      <c r="J34" s="25">
        <v>10</v>
      </c>
      <c r="K34" s="25">
        <v>11</v>
      </c>
      <c r="L34" s="25">
        <v>14</v>
      </c>
      <c r="M34" s="27">
        <v>0.71429</v>
      </c>
      <c r="N34" s="27">
        <v>0.78571</v>
      </c>
      <c r="O34" s="25">
        <v>2.21</v>
      </c>
      <c r="P34" s="25">
        <v>4.5</v>
      </c>
      <c r="Q34" s="25">
        <v>0.27</v>
      </c>
      <c r="R34" s="25">
        <v>233.33</v>
      </c>
      <c r="S34" s="25">
        <v>1.96</v>
      </c>
    </row>
    <row r="35" spans="1:19">
      <c r="A35" s="26" t="s">
        <v>57</v>
      </c>
      <c r="B35" s="26" t="s">
        <v>18</v>
      </c>
      <c r="C35" s="26">
        <v>201610</v>
      </c>
      <c r="D35" s="26">
        <v>10300</v>
      </c>
      <c r="E35" s="26" t="s">
        <v>0</v>
      </c>
      <c r="F35" s="26" t="s">
        <v>125</v>
      </c>
      <c r="G35" s="26" t="s">
        <v>122</v>
      </c>
      <c r="H35" s="26" t="s">
        <v>132</v>
      </c>
      <c r="I35" s="26" t="s">
        <v>134</v>
      </c>
      <c r="J35" s="26">
        <v>19</v>
      </c>
      <c r="K35" s="26">
        <v>20</v>
      </c>
      <c r="L35" s="26">
        <v>23</v>
      </c>
      <c r="M35" s="28">
        <v>0.82609</v>
      </c>
      <c r="N35" s="28">
        <v>0.86957</v>
      </c>
      <c r="O35" s="26">
        <v>2.26</v>
      </c>
      <c r="P35" s="26">
        <v>3.375</v>
      </c>
      <c r="Q35" s="26">
        <v>0.2</v>
      </c>
      <c r="R35" s="26">
        <v>388.13</v>
      </c>
      <c r="S35" s="26">
        <v>2.38</v>
      </c>
    </row>
    <row r="36" spans="1:19">
      <c r="A36" s="25" t="s">
        <v>57</v>
      </c>
      <c r="B36" s="25" t="s">
        <v>20</v>
      </c>
      <c r="C36" s="25">
        <v>201620</v>
      </c>
      <c r="D36" s="25">
        <v>20296</v>
      </c>
      <c r="E36" s="25" t="s">
        <v>0</v>
      </c>
      <c r="F36" s="25" t="s">
        <v>125</v>
      </c>
      <c r="G36" s="25" t="s">
        <v>122</v>
      </c>
      <c r="H36" s="25" t="s">
        <v>132</v>
      </c>
      <c r="I36" s="25" t="s">
        <v>134</v>
      </c>
      <c r="J36" s="25">
        <v>11</v>
      </c>
      <c r="K36" s="25">
        <v>11</v>
      </c>
      <c r="L36" s="25">
        <v>14</v>
      </c>
      <c r="M36" s="27">
        <v>0.78571</v>
      </c>
      <c r="N36" s="27">
        <v>0.78571</v>
      </c>
      <c r="O36" s="25">
        <v>2.07</v>
      </c>
      <c r="P36" s="25">
        <v>3.375</v>
      </c>
      <c r="Q36" s="25">
        <v>0.2</v>
      </c>
      <c r="R36" s="25">
        <v>236.25</v>
      </c>
      <c r="S36" s="25">
        <v>1.45</v>
      </c>
    </row>
    <row r="37" spans="1:19">
      <c r="A37" s="26" t="s">
        <v>57</v>
      </c>
      <c r="B37" s="26" t="s">
        <v>20</v>
      </c>
      <c r="C37" s="26">
        <v>201620</v>
      </c>
      <c r="D37" s="26">
        <v>20297</v>
      </c>
      <c r="E37" s="26" t="s">
        <v>0</v>
      </c>
      <c r="F37" s="26" t="s">
        <v>125</v>
      </c>
      <c r="G37" s="26" t="s">
        <v>123</v>
      </c>
      <c r="H37" s="26" t="s">
        <v>132</v>
      </c>
      <c r="I37" s="26" t="s">
        <v>135</v>
      </c>
      <c r="J37" s="26">
        <v>7</v>
      </c>
      <c r="K37" s="26">
        <v>11</v>
      </c>
      <c r="L37" s="26">
        <v>14</v>
      </c>
      <c r="M37" s="28">
        <v>0.5</v>
      </c>
      <c r="N37" s="28">
        <v>0.78571</v>
      </c>
      <c r="O37" s="26">
        <v>1.71</v>
      </c>
      <c r="P37" s="26">
        <v>3.375</v>
      </c>
      <c r="Q37" s="26">
        <v>0.2</v>
      </c>
      <c r="R37" s="26">
        <v>236.25</v>
      </c>
      <c r="S37" s="26">
        <v>1.45</v>
      </c>
    </row>
    <row r="38" spans="1:19">
      <c r="A38" s="25" t="s">
        <v>58</v>
      </c>
      <c r="B38" s="25" t="s">
        <v>22</v>
      </c>
      <c r="C38" s="25">
        <v>201710</v>
      </c>
      <c r="D38" s="25">
        <v>10300</v>
      </c>
      <c r="E38" s="25" t="s">
        <v>0</v>
      </c>
      <c r="F38" s="25" t="s">
        <v>125</v>
      </c>
      <c r="G38" s="25" t="s">
        <v>122</v>
      </c>
      <c r="H38" s="25" t="s">
        <v>132</v>
      </c>
      <c r="I38" s="25" t="s">
        <v>134</v>
      </c>
      <c r="J38" s="25">
        <v>17</v>
      </c>
      <c r="K38" s="25">
        <v>20</v>
      </c>
      <c r="L38" s="25">
        <v>21</v>
      </c>
      <c r="M38" s="27">
        <v>0.80952</v>
      </c>
      <c r="N38" s="27">
        <v>0.95238</v>
      </c>
      <c r="O38" s="25">
        <v>2.24</v>
      </c>
      <c r="P38" s="25">
        <v>3.375</v>
      </c>
      <c r="Q38" s="25">
        <v>0.2</v>
      </c>
      <c r="R38" s="25">
        <v>354.38</v>
      </c>
      <c r="S38" s="25">
        <v>2.18</v>
      </c>
    </row>
    <row r="39" spans="1:19">
      <c r="A39" s="26" t="s">
        <v>58</v>
      </c>
      <c r="B39" s="26" t="s">
        <v>24</v>
      </c>
      <c r="C39" s="26">
        <v>201720</v>
      </c>
      <c r="D39" s="26">
        <v>20297</v>
      </c>
      <c r="E39" s="26" t="s">
        <v>0</v>
      </c>
      <c r="F39" s="26" t="s">
        <v>125</v>
      </c>
      <c r="G39" s="26" t="s">
        <v>123</v>
      </c>
      <c r="H39" s="26" t="s">
        <v>132</v>
      </c>
      <c r="I39" s="26" t="s">
        <v>134</v>
      </c>
      <c r="J39" s="26">
        <v>12</v>
      </c>
      <c r="K39" s="26">
        <v>12</v>
      </c>
      <c r="L39" s="26">
        <v>12</v>
      </c>
      <c r="M39" s="28">
        <v>1</v>
      </c>
      <c r="N39" s="28">
        <v>1</v>
      </c>
      <c r="O39" s="26">
        <v>3.08</v>
      </c>
      <c r="P39" s="26">
        <v>3.375</v>
      </c>
      <c r="Q39" s="26">
        <v>0.2</v>
      </c>
      <c r="R39" s="26">
        <v>202.5</v>
      </c>
      <c r="S39" s="26">
        <v>1.24</v>
      </c>
    </row>
    <row r="40" spans="1:19">
      <c r="A40" s="25" t="s">
        <v>1</v>
      </c>
      <c r="B40" s="25" t="s">
        <v>26</v>
      </c>
      <c r="C40" s="25">
        <v>201810</v>
      </c>
      <c r="D40" s="25">
        <v>10300</v>
      </c>
      <c r="E40" s="25" t="s">
        <v>0</v>
      </c>
      <c r="F40" s="25" t="s">
        <v>125</v>
      </c>
      <c r="G40" s="25" t="s">
        <v>122</v>
      </c>
      <c r="H40" s="25" t="s">
        <v>132</v>
      </c>
      <c r="I40" s="25" t="s">
        <v>136</v>
      </c>
      <c r="J40" s="25">
        <v>12</v>
      </c>
      <c r="K40" s="25">
        <v>12</v>
      </c>
      <c r="L40" s="25">
        <v>15</v>
      </c>
      <c r="M40" s="27">
        <v>0.8</v>
      </c>
      <c r="N40" s="27">
        <v>0.8</v>
      </c>
      <c r="O40" s="25">
        <v>3</v>
      </c>
      <c r="P40" s="25">
        <v>3.375</v>
      </c>
      <c r="Q40" s="25">
        <v>0.2</v>
      </c>
      <c r="R40" s="25">
        <v>253.13</v>
      </c>
      <c r="S40" s="25">
        <v>1.55</v>
      </c>
    </row>
    <row r="41" spans="1:19">
      <c r="A41" s="26" t="s">
        <v>1</v>
      </c>
      <c r="B41" s="26" t="s">
        <v>28</v>
      </c>
      <c r="C41" s="26">
        <v>201820</v>
      </c>
      <c r="D41" s="26">
        <v>20297</v>
      </c>
      <c r="E41" s="26" t="s">
        <v>0</v>
      </c>
      <c r="F41" s="26" t="s">
        <v>125</v>
      </c>
      <c r="G41" s="26" t="s">
        <v>122</v>
      </c>
      <c r="H41" s="26" t="s">
        <v>132</v>
      </c>
      <c r="I41" s="26" t="s">
        <v>134</v>
      </c>
      <c r="J41" s="26">
        <v>14</v>
      </c>
      <c r="K41" s="26">
        <v>16</v>
      </c>
      <c r="L41" s="26">
        <v>18</v>
      </c>
      <c r="M41" s="28">
        <v>0.77778</v>
      </c>
      <c r="N41" s="28">
        <v>0.88889</v>
      </c>
      <c r="O41" s="26">
        <v>2.11</v>
      </c>
      <c r="P41" s="26">
        <v>3.375</v>
      </c>
      <c r="Q41" s="26">
        <v>0.2</v>
      </c>
      <c r="R41" s="26">
        <v>303.75</v>
      </c>
      <c r="S41" s="26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READ&amp;RPrinted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2018-08-15T01:26:04+02:00</dcterms:created>
  <dcterms:modified xsi:type="dcterms:W3CDTF">2018-08-15T01:26:04+02:00</dcterms:modified>
  <dc:title>2018-2019 IVC Research Report for READ</dc:title>
  <dc:description>READ Specific Report Generated from Banner Data.</dc:description>
  <dc:subject>2018-2019 IVC Research Report for READ</dc:subject>
  <cp:keywords/>
  <cp:category/>
</cp:coreProperties>
</file>