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A. ENRL &amp; FILL RATES" sheetId="2" r:id="rId5"/>
    <sheet name="G. DEGREES &amp; CERTS" sheetId="3" r:id="rId6"/>
    <sheet name="Worksheet" sheetId="4" r:id="rId7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<sst xmlns="http://schemas.openxmlformats.org/spreadsheetml/2006/main" uniqueCount="74">
  <si>
    <t>Dental Assistant</t>
  </si>
  <si>
    <t>2017-2018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</si>
  <si>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</si>
  <si>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</si>
  <si>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</si>
  <si>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</si>
  <si>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</si>
  <si>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</si>
  <si>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a. Enrollment and Fill Rates</t>
  </si>
  <si>
    <t>Discuss the trends in enrollment and fill rate for each program by day and evening at the program level.</t>
  </si>
  <si>
    <t>Day Sections</t>
  </si>
  <si>
    <t>Extended Day</t>
  </si>
  <si>
    <t>Online</t>
  </si>
  <si>
    <t>Term</t>
  </si>
  <si>
    <t>Sections</t>
  </si>
  <si>
    <t>Fill</t>
  </si>
  <si>
    <t>Enroll</t>
  </si>
  <si>
    <t>Mass Cap</t>
  </si>
  <si>
    <t>Fall 2014</t>
  </si>
  <si>
    <t>Winter 2015</t>
  </si>
  <si>
    <t>Spring 2015</t>
  </si>
  <si>
    <t>Summer 2015</t>
  </si>
  <si>
    <t>Fall 2015</t>
  </si>
  <si>
    <t>Winter 2016</t>
  </si>
  <si>
    <t>Spring 2016</t>
  </si>
  <si>
    <t>Summer 2016</t>
  </si>
  <si>
    <t>Fall 2016</t>
  </si>
  <si>
    <t>Winter 2017</t>
  </si>
  <si>
    <t>Spring 2017</t>
  </si>
  <si>
    <t>Summer 2017</t>
  </si>
  <si>
    <t>Totals &amp; Averages:</t>
  </si>
  <si>
    <t>Academic Year</t>
  </si>
  <si>
    <t>2013-2014-2015</t>
  </si>
  <si>
    <t>2014-2015-2016</t>
  </si>
  <si>
    <t>2015-2016-2017</t>
  </si>
  <si>
    <t>Data Definitions and Calculations</t>
  </si>
  <si>
    <t>Academic Year:</t>
  </si>
  <si>
    <t>Period of time schools use to measure a quantity of study. Academic year for Imperial Valley College is from July 1st to June 30th.</t>
  </si>
  <si>
    <t>Day Sections:</t>
  </si>
  <si>
    <t>Indicates whether this course section is a day class, courses before 4:30pm.</t>
  </si>
  <si>
    <t>Enrollment:</t>
  </si>
  <si>
    <t>The number of students in the class. Students may be enrolled in more than one course and would be counted in each course for the term.</t>
  </si>
  <si>
    <t>Extended Day:</t>
  </si>
  <si>
    <t>Indicates whether this course section is an evening class, courses after 4:30 pm.</t>
  </si>
  <si>
    <t>Fill:</t>
  </si>
  <si>
    <t>Metric used to measure demand of a course/section. Enrollment is divided by the class mass cap. ( Enrollment / Mass Cap ) = Fill Rate</t>
  </si>
  <si>
    <t>Mass Cap:</t>
  </si>
  <si>
    <t>Refers to the class capacity, maximum number of students a teacher may face during a given period of instruction.</t>
  </si>
  <si>
    <t>Online:</t>
  </si>
  <si>
    <t>Indicates whether this course section is online.</t>
  </si>
  <si>
    <t>Section:</t>
  </si>
  <si>
    <t>An offering of a course.</t>
  </si>
  <si>
    <t>g. Degrees and Certificates</t>
  </si>
  <si>
    <t>Discuss the trends in the number of degrees and/or certificates awarded.</t>
  </si>
  <si>
    <t>ACADEMIC_YEAR</t>
  </si>
  <si>
    <t>MAJOR</t>
  </si>
  <si>
    <t>DEGREE</t>
  </si>
  <si>
    <t>PROGRAM</t>
  </si>
  <si>
    <t>MAJOR_DESC</t>
  </si>
  <si>
    <t>TOTAL_STUDENTS</t>
  </si>
  <si>
    <t>2011-2012</t>
  </si>
  <si>
    <t>DA</t>
  </si>
  <si>
    <t>CERT</t>
  </si>
  <si>
    <t>DA - CERT</t>
  </si>
  <si>
    <t>2012-2013</t>
  </si>
  <si>
    <t>AS</t>
  </si>
  <si>
    <t>DA - AS</t>
  </si>
  <si>
    <t>2013-2014</t>
  </si>
  <si>
    <t>2015-2016</t>
  </si>
  <si>
    <t>Total:</t>
  </si>
  <si>
    <t>Major:</t>
  </si>
  <si>
    <t>Specific subject area that students specialize in.</t>
  </si>
  <si>
    <t>Program:</t>
  </si>
  <si>
    <t>1. a systematic, usually sequential, grouping of courses that forms a considerable part, or all, of the requirements for a degree in a major or professional field; 2. sometimes refers to the total educational offering of an institution.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</si>
</sst>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2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right" vertical="bottom" textRotation="0" wrapText="fals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right" vertical="bottom" textRotation="0" wrapText="false" shrinkToFit="false"/>
    </xf>
    <xf xfId="0" fontId="4" numFmtId="0" fillId="0" borderId="0" applyFont="1" applyNumberFormat="0" applyFill="0" applyBorder="0" applyAlignment="1">
      <alignment horizontal="right" vertical="top" textRotation="0" wrapText="false" shrinkToFit="false"/>
    </xf>
    <xf xfId="0" fontId="0" numFmtId="0" fillId="0" borderId="0" applyFont="0" applyNumberFormat="0" applyFill="0" applyBorder="0" applyAlignment="1">
      <alignment horizontal="general" vertical="top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31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&amp;L&amp;B2017-2018 IVC Research Report for DA&amp;RPrinted on &amp;D</oddHeader>
    <oddFooter>&amp;L&amp;BGenerated By: Office of Institutional Research&amp;RPage &amp;P of &amp;N</oddFooter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37"/>
  <sheetViews>
    <sheetView tabSelected="0" workbookViewId="0" showGridLines="true" showRowColHeaders="1">
      <selection activeCell="A37" sqref="A37"/>
    </sheetView>
  </sheetViews>
  <sheetFormatPr defaultRowHeight="14.4" outlineLevelRow="0" outlineLevelCol="0"/>
  <cols>
    <col min="1" max="1" width="16" customWidth="true" style="0"/>
    <col min="2" max="2" width="10" customWidth="true" style="0"/>
    <col min="3" max="3" width="11" customWidth="true" style="0"/>
    <col min="4" max="4" width="11" customWidth="true" style="0"/>
    <col min="5" max="5" width="10" customWidth="true" style="0"/>
    <col min="6" max="6" width="11" customWidth="true" style="0"/>
    <col min="7" max="7" width="11" customWidth="true" style="0"/>
    <col min="8" max="8" width="10" customWidth="true" style="0"/>
    <col min="9" max="9" width="11" customWidth="true" style="0"/>
    <col min="10" max="10" width="11" customWidth="true" style="0"/>
    <col min="11" max="11" width="10" customWidth="true" style="0"/>
    <col min="12" max="12" width="11" customWidth="true" style="0"/>
    <col min="13" max="13" width="11" customWidth="true" style="0"/>
  </cols>
  <sheetData>
    <row r="1" spans="1:13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1:13">
      <c r="B4" s="9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</row>
    <row r="5" spans="1:13">
      <c r="A5" s="9" t="s">
        <v>13</v>
      </c>
      <c r="B5" s="9" t="s">
        <v>14</v>
      </c>
      <c r="C5" s="9" t="s">
        <v>15</v>
      </c>
      <c r="D5" s="9" t="s">
        <v>16</v>
      </c>
      <c r="E5" s="9" t="s">
        <v>17</v>
      </c>
      <c r="F5" s="9" t="s">
        <v>14</v>
      </c>
      <c r="G5" s="9" t="s">
        <v>15</v>
      </c>
      <c r="H5" s="9" t="s">
        <v>16</v>
      </c>
      <c r="I5" s="9" t="s">
        <v>17</v>
      </c>
      <c r="J5" s="9" t="s">
        <v>14</v>
      </c>
      <c r="K5" s="9" t="s">
        <v>15</v>
      </c>
      <c r="L5" s="9" t="s">
        <v>16</v>
      </c>
      <c r="M5" s="9" t="s">
        <v>17</v>
      </c>
    </row>
    <row r="6" spans="1:13">
      <c r="A6" s="10" t="s">
        <v>18</v>
      </c>
      <c r="B6" s="11">
        <v>0</v>
      </c>
      <c r="C6" s="12" t="str">
        <f>IF(E6=0, 0, (D6/E6))</f>
        <v>0</v>
      </c>
      <c r="D6" s="11">
        <v>0</v>
      </c>
      <c r="E6" s="11">
        <v>0</v>
      </c>
      <c r="F6" s="11">
        <v>0</v>
      </c>
      <c r="G6" s="12" t="str">
        <f>IF(I6=0, 0, (H6/I6))</f>
        <v>0</v>
      </c>
      <c r="H6" s="11">
        <v>0</v>
      </c>
      <c r="I6" s="11">
        <v>0</v>
      </c>
      <c r="J6" s="11">
        <v>0</v>
      </c>
      <c r="K6" s="12" t="str">
        <f>IF(M6=0, 0, (L6/M6))</f>
        <v>0</v>
      </c>
      <c r="L6" s="11">
        <v>0</v>
      </c>
      <c r="M6" s="11">
        <v>0</v>
      </c>
    </row>
    <row r="7" spans="1:13">
      <c r="A7" s="10" t="s">
        <v>19</v>
      </c>
      <c r="B7" s="10">
        <v>0</v>
      </c>
      <c r="C7" s="13" t="str">
        <f>IF(E7=0, 0, (D7/E7))</f>
        <v>0</v>
      </c>
      <c r="D7" s="10">
        <v>0</v>
      </c>
      <c r="E7" s="10">
        <v>0</v>
      </c>
      <c r="F7" s="10">
        <v>0</v>
      </c>
      <c r="G7" s="13" t="str">
        <f>IF(I7=0, 0, (H7/I7))</f>
        <v>0</v>
      </c>
      <c r="H7" s="10">
        <v>0</v>
      </c>
      <c r="I7" s="10">
        <v>0</v>
      </c>
      <c r="J7" s="10">
        <v>0</v>
      </c>
      <c r="K7" s="13" t="str">
        <f>IF(M7=0, 0, (L7/M7))</f>
        <v>0</v>
      </c>
      <c r="L7" s="10">
        <v>0</v>
      </c>
      <c r="M7" s="10">
        <v>0</v>
      </c>
    </row>
    <row r="8" spans="1:13">
      <c r="A8" s="10" t="s">
        <v>20</v>
      </c>
      <c r="B8" s="11">
        <v>0</v>
      </c>
      <c r="C8" s="12" t="str">
        <f>IF(E8=0, 0, (D8/E8))</f>
        <v>0</v>
      </c>
      <c r="D8" s="11">
        <v>0</v>
      </c>
      <c r="E8" s="11">
        <v>0</v>
      </c>
      <c r="F8" s="11">
        <v>0</v>
      </c>
      <c r="G8" s="12" t="str">
        <f>IF(I8=0, 0, (H8/I8))</f>
        <v>0</v>
      </c>
      <c r="H8" s="11">
        <v>0</v>
      </c>
      <c r="I8" s="11">
        <v>0</v>
      </c>
      <c r="J8" s="11">
        <v>0</v>
      </c>
      <c r="K8" s="12" t="str">
        <f>IF(M8=0, 0, (L8/M8))</f>
        <v>0</v>
      </c>
      <c r="L8" s="11">
        <v>0</v>
      </c>
      <c r="M8" s="11">
        <v>0</v>
      </c>
    </row>
    <row r="9" spans="1:13">
      <c r="A9" s="10" t="s">
        <v>21</v>
      </c>
      <c r="B9" s="10">
        <v>0</v>
      </c>
      <c r="C9" s="13" t="str">
        <f>IF(E9=0, 0, (D9/E9))</f>
        <v>0</v>
      </c>
      <c r="D9" s="10">
        <v>0</v>
      </c>
      <c r="E9" s="10">
        <v>0</v>
      </c>
      <c r="F9" s="10">
        <v>0</v>
      </c>
      <c r="G9" s="13" t="str">
        <f>IF(I9=0, 0, (H9/I9))</f>
        <v>0</v>
      </c>
      <c r="H9" s="10">
        <v>0</v>
      </c>
      <c r="I9" s="10">
        <v>0</v>
      </c>
      <c r="J9" s="10">
        <v>0</v>
      </c>
      <c r="K9" s="13" t="str">
        <f>IF(M9=0, 0, (L9/M9))</f>
        <v>0</v>
      </c>
      <c r="L9" s="10">
        <v>0</v>
      </c>
      <c r="M9" s="10">
        <v>0</v>
      </c>
    </row>
    <row r="10" spans="1:13">
      <c r="A10" s="10" t="s">
        <v>22</v>
      </c>
      <c r="B10" s="11">
        <v>0</v>
      </c>
      <c r="C10" s="12" t="str">
        <f>IF(E10=0, 0, (D10/E10))</f>
        <v>0</v>
      </c>
      <c r="D10" s="11">
        <v>0</v>
      </c>
      <c r="E10" s="11">
        <v>0</v>
      </c>
      <c r="F10" s="11">
        <v>0</v>
      </c>
      <c r="G10" s="12" t="str">
        <f>IF(I10=0, 0, (H10/I10))</f>
        <v>0</v>
      </c>
      <c r="H10" s="11">
        <v>0</v>
      </c>
      <c r="I10" s="11">
        <v>0</v>
      </c>
      <c r="J10" s="11">
        <v>0</v>
      </c>
      <c r="K10" s="12" t="str">
        <f>IF(M10=0, 0, (L10/M10))</f>
        <v>0</v>
      </c>
      <c r="L10" s="11">
        <v>0</v>
      </c>
      <c r="M10" s="11">
        <v>0</v>
      </c>
    </row>
    <row r="11" spans="1:13">
      <c r="A11" s="10" t="s">
        <v>23</v>
      </c>
      <c r="B11" s="10">
        <v>0</v>
      </c>
      <c r="C11" s="13" t="str">
        <f>IF(E11=0, 0, (D11/E11))</f>
        <v>0</v>
      </c>
      <c r="D11" s="10">
        <v>0</v>
      </c>
      <c r="E11" s="10">
        <v>0</v>
      </c>
      <c r="F11" s="10">
        <v>0</v>
      </c>
      <c r="G11" s="13" t="str">
        <f>IF(I11=0, 0, (H11/I11))</f>
        <v>0</v>
      </c>
      <c r="H11" s="10">
        <v>0</v>
      </c>
      <c r="I11" s="10">
        <v>0</v>
      </c>
      <c r="J11" s="10">
        <v>0</v>
      </c>
      <c r="K11" s="13" t="str">
        <f>IF(M11=0, 0, (L11/M11))</f>
        <v>0</v>
      </c>
      <c r="L11" s="10">
        <v>0</v>
      </c>
      <c r="M11" s="10">
        <v>0</v>
      </c>
    </row>
    <row r="12" spans="1:13">
      <c r="A12" s="10" t="s">
        <v>24</v>
      </c>
      <c r="B12" s="11">
        <v>0</v>
      </c>
      <c r="C12" s="12" t="str">
        <f>IF(E12=0, 0, (D12/E12))</f>
        <v>0</v>
      </c>
      <c r="D12" s="11">
        <v>0</v>
      </c>
      <c r="E12" s="11">
        <v>0</v>
      </c>
      <c r="F12" s="11">
        <v>0</v>
      </c>
      <c r="G12" s="12" t="str">
        <f>IF(I12=0, 0, (H12/I12))</f>
        <v>0</v>
      </c>
      <c r="H12" s="11">
        <v>0</v>
      </c>
      <c r="I12" s="11">
        <v>0</v>
      </c>
      <c r="J12" s="11">
        <v>0</v>
      </c>
      <c r="K12" s="12" t="str">
        <f>IF(M12=0, 0, (L12/M12))</f>
        <v>0</v>
      </c>
      <c r="L12" s="11">
        <v>0</v>
      </c>
      <c r="M12" s="11">
        <v>0</v>
      </c>
    </row>
    <row r="13" spans="1:13">
      <c r="A13" s="10" t="s">
        <v>25</v>
      </c>
      <c r="B13" s="10">
        <v>0</v>
      </c>
      <c r="C13" s="13" t="str">
        <f>IF(E13=0, 0, (D13/E13))</f>
        <v>0</v>
      </c>
      <c r="D13" s="10">
        <v>0</v>
      </c>
      <c r="E13" s="10">
        <v>0</v>
      </c>
      <c r="F13" s="10">
        <v>0</v>
      </c>
      <c r="G13" s="13" t="str">
        <f>IF(I13=0, 0, (H13/I13))</f>
        <v>0</v>
      </c>
      <c r="H13" s="10">
        <v>0</v>
      </c>
      <c r="I13" s="10">
        <v>0</v>
      </c>
      <c r="J13" s="10">
        <v>0</v>
      </c>
      <c r="K13" s="13" t="str">
        <f>IF(M13=0, 0, (L13/M13))</f>
        <v>0</v>
      </c>
      <c r="L13" s="10">
        <v>0</v>
      </c>
      <c r="M13" s="10">
        <v>0</v>
      </c>
    </row>
    <row r="14" spans="1:13">
      <c r="A14" s="10" t="s">
        <v>26</v>
      </c>
      <c r="B14" s="11">
        <v>0</v>
      </c>
      <c r="C14" s="12" t="str">
        <f>IF(E14=0, 0, (D14/E14))</f>
        <v>0</v>
      </c>
      <c r="D14" s="11">
        <v>0</v>
      </c>
      <c r="E14" s="11">
        <v>0</v>
      </c>
      <c r="F14" s="11">
        <v>0</v>
      </c>
      <c r="G14" s="12" t="str">
        <f>IF(I14=0, 0, (H14/I14))</f>
        <v>0</v>
      </c>
      <c r="H14" s="11">
        <v>0</v>
      </c>
      <c r="I14" s="11">
        <v>0</v>
      </c>
      <c r="J14" s="11">
        <v>0</v>
      </c>
      <c r="K14" s="12" t="str">
        <f>IF(M14=0, 0, (L14/M14))</f>
        <v>0</v>
      </c>
      <c r="L14" s="11">
        <v>0</v>
      </c>
      <c r="M14" s="11">
        <v>0</v>
      </c>
    </row>
    <row r="15" spans="1:13">
      <c r="A15" s="10" t="s">
        <v>27</v>
      </c>
      <c r="B15" s="10">
        <v>0</v>
      </c>
      <c r="C15" s="13" t="str">
        <f>IF(E15=0, 0, (D15/E15))</f>
        <v>0</v>
      </c>
      <c r="D15" s="10">
        <v>0</v>
      </c>
      <c r="E15" s="10">
        <v>0</v>
      </c>
      <c r="F15" s="10">
        <v>0</v>
      </c>
      <c r="G15" s="13" t="str">
        <f>IF(I15=0, 0, (H15/I15))</f>
        <v>0</v>
      </c>
      <c r="H15" s="10">
        <v>0</v>
      </c>
      <c r="I15" s="10">
        <v>0</v>
      </c>
      <c r="J15" s="10">
        <v>0</v>
      </c>
      <c r="K15" s="13" t="str">
        <f>IF(M15=0, 0, (L15/M15))</f>
        <v>0</v>
      </c>
      <c r="L15" s="10">
        <v>0</v>
      </c>
      <c r="M15" s="10">
        <v>0</v>
      </c>
    </row>
    <row r="16" spans="1:13">
      <c r="A16" s="10" t="s">
        <v>28</v>
      </c>
      <c r="B16" s="11">
        <v>0</v>
      </c>
      <c r="C16" s="12" t="str">
        <f>IF(E16=0, 0, (D16/E16))</f>
        <v>0</v>
      </c>
      <c r="D16" s="11">
        <v>0</v>
      </c>
      <c r="E16" s="11">
        <v>0</v>
      </c>
      <c r="F16" s="11">
        <v>0</v>
      </c>
      <c r="G16" s="12" t="str">
        <f>IF(I16=0, 0, (H16/I16))</f>
        <v>0</v>
      </c>
      <c r="H16" s="11">
        <v>0</v>
      </c>
      <c r="I16" s="11">
        <v>0</v>
      </c>
      <c r="J16" s="11">
        <v>0</v>
      </c>
      <c r="K16" s="12" t="str">
        <f>IF(M16=0, 0, (L16/M16))</f>
        <v>0</v>
      </c>
      <c r="L16" s="11">
        <v>0</v>
      </c>
      <c r="M16" s="11">
        <v>0</v>
      </c>
    </row>
    <row r="17" spans="1:13">
      <c r="A17" s="10" t="s">
        <v>29</v>
      </c>
      <c r="B17" s="10">
        <v>0</v>
      </c>
      <c r="C17" s="13" t="str">
        <f>IF(E17=0, 0, (D17/E17))</f>
        <v>0</v>
      </c>
      <c r="D17" s="10">
        <v>0</v>
      </c>
      <c r="E17" s="10">
        <v>0</v>
      </c>
      <c r="F17" s="10">
        <v>0</v>
      </c>
      <c r="G17" s="13" t="str">
        <f>IF(I17=0, 0, (H17/I17))</f>
        <v>0</v>
      </c>
      <c r="H17" s="10">
        <v>0</v>
      </c>
      <c r="I17" s="10">
        <v>0</v>
      </c>
      <c r="J17" s="10">
        <v>0</v>
      </c>
      <c r="K17" s="13" t="str">
        <f>IF(M17=0, 0, (L17/M17))</f>
        <v>0</v>
      </c>
      <c r="L17" s="10">
        <v>0</v>
      </c>
      <c r="M17" s="10">
        <v>0</v>
      </c>
    </row>
    <row r="18" spans="1:13">
      <c r="A18" s="14" t="s">
        <v>30</v>
      </c>
      <c r="B18" s="15" t="str">
        <f>SUM(B6:B17)</f>
        <v>0</v>
      </c>
      <c r="C18" s="16" t="str">
        <f>IF(E18=0, 0, (D18/E18))</f>
        <v>0</v>
      </c>
      <c r="D18" s="15" t="str">
        <f>SUM(D6:D17)</f>
        <v>0</v>
      </c>
      <c r="E18" s="15" t="str">
        <f>SUM(E6:E17)</f>
        <v>0</v>
      </c>
      <c r="F18" s="15" t="str">
        <f>SUM(F6:F17)</f>
        <v>0</v>
      </c>
      <c r="G18" s="16" t="str">
        <f>IF(I18=0, 0, (H18/I18))</f>
        <v>0</v>
      </c>
      <c r="H18" s="15" t="str">
        <f>SUM(H6:H17)</f>
        <v>0</v>
      </c>
      <c r="I18" s="15" t="str">
        <f>SUM(I6:I17)</f>
        <v>0</v>
      </c>
      <c r="J18" s="15" t="str">
        <f>SUM(J6:J17)</f>
        <v>0</v>
      </c>
      <c r="K18" s="16" t="str">
        <f>IF(M18=0, 0, (L18/M18))</f>
        <v>0</v>
      </c>
      <c r="L18" s="15" t="str">
        <f>SUM(L6:L17)</f>
        <v>0</v>
      </c>
      <c r="M18" s="15" t="str">
        <f>SUM(M6:M17)</f>
        <v>0</v>
      </c>
    </row>
    <row r="20" spans="1:13">
      <c r="B20" s="9" t="s">
        <v>10</v>
      </c>
      <c r="C20" s="9"/>
      <c r="D20" s="9"/>
      <c r="E20" s="9"/>
      <c r="F20" s="9" t="s">
        <v>11</v>
      </c>
      <c r="G20" s="9"/>
      <c r="H20" s="9"/>
      <c r="I20" s="9"/>
      <c r="J20" s="9" t="s">
        <v>12</v>
      </c>
      <c r="K20" s="9"/>
      <c r="L20" s="9"/>
      <c r="M20" s="9"/>
    </row>
    <row r="21" spans="1:13">
      <c r="A21" s="9" t="s">
        <v>31</v>
      </c>
      <c r="B21" s="9" t="s">
        <v>14</v>
      </c>
      <c r="C21" s="9" t="s">
        <v>15</v>
      </c>
      <c r="D21" s="9" t="s">
        <v>16</v>
      </c>
      <c r="E21" s="9" t="s">
        <v>17</v>
      </c>
      <c r="F21" s="9" t="s">
        <v>14</v>
      </c>
      <c r="G21" s="9" t="s">
        <v>15</v>
      </c>
      <c r="H21" s="9" t="s">
        <v>16</v>
      </c>
      <c r="I21" s="9" t="s">
        <v>17</v>
      </c>
      <c r="J21" s="9" t="s">
        <v>14</v>
      </c>
      <c r="K21" s="9" t="s">
        <v>15</v>
      </c>
      <c r="L21" s="9" t="s">
        <v>16</v>
      </c>
      <c r="M21" s="9" t="s">
        <v>17</v>
      </c>
    </row>
    <row r="22" spans="1:13">
      <c r="A22" s="10" t="s">
        <v>32</v>
      </c>
      <c r="B22" s="11">
        <v>0</v>
      </c>
      <c r="C22" s="12" t="str">
        <f>IF(E22=0, 0, (D22/E22))</f>
        <v>0</v>
      </c>
      <c r="D22" s="11">
        <v>0</v>
      </c>
      <c r="E22" s="11">
        <v>0</v>
      </c>
      <c r="F22" s="11">
        <v>0</v>
      </c>
      <c r="G22" s="12" t="str">
        <f>IF(I22=0, 0, (H22/I22))</f>
        <v>0</v>
      </c>
      <c r="H22" s="11">
        <v>0</v>
      </c>
      <c r="I22" s="11">
        <v>0</v>
      </c>
      <c r="J22" s="11">
        <v>0</v>
      </c>
      <c r="K22" s="12" t="str">
        <f>IF(M22=0, 0, (L22/M22))</f>
        <v>0</v>
      </c>
      <c r="L22" s="11">
        <v>0</v>
      </c>
      <c r="M22" s="11">
        <v>0</v>
      </c>
    </row>
    <row r="23" spans="1:13">
      <c r="A23" s="10" t="s">
        <v>33</v>
      </c>
      <c r="B23" s="10">
        <v>0</v>
      </c>
      <c r="C23" s="13" t="str">
        <f>IF(E23=0, 0, (D23/E23))</f>
        <v>0</v>
      </c>
      <c r="D23" s="10">
        <v>0</v>
      </c>
      <c r="E23" s="10">
        <v>0</v>
      </c>
      <c r="F23" s="10">
        <v>0</v>
      </c>
      <c r="G23" s="13" t="str">
        <f>IF(I23=0, 0, (H23/I23))</f>
        <v>0</v>
      </c>
      <c r="H23" s="10">
        <v>0</v>
      </c>
      <c r="I23" s="10">
        <v>0</v>
      </c>
      <c r="J23" s="10">
        <v>0</v>
      </c>
      <c r="K23" s="13" t="str">
        <f>IF(M23=0, 0, (L23/M23))</f>
        <v>0</v>
      </c>
      <c r="L23" s="10">
        <v>0</v>
      </c>
      <c r="M23" s="10">
        <v>0</v>
      </c>
    </row>
    <row r="24" spans="1:13">
      <c r="A24" s="10" t="s">
        <v>34</v>
      </c>
      <c r="B24" s="11">
        <v>0</v>
      </c>
      <c r="C24" s="12" t="str">
        <f>IF(E24=0, 0, (D24/E24))</f>
        <v>0</v>
      </c>
      <c r="D24" s="11">
        <v>0</v>
      </c>
      <c r="E24" s="11">
        <v>0</v>
      </c>
      <c r="F24" s="11">
        <v>0</v>
      </c>
      <c r="G24" s="12" t="str">
        <f>IF(I24=0, 0, (H24/I24))</f>
        <v>0</v>
      </c>
      <c r="H24" s="11">
        <v>0</v>
      </c>
      <c r="I24" s="11">
        <v>0</v>
      </c>
      <c r="J24" s="11">
        <v>0</v>
      </c>
      <c r="K24" s="12" t="str">
        <f>IF(M24=0, 0, (L24/M24))</f>
        <v>0</v>
      </c>
      <c r="L24" s="11">
        <v>0</v>
      </c>
      <c r="M24" s="11">
        <v>0</v>
      </c>
    </row>
    <row r="25" spans="1:13">
      <c r="A25" s="14" t="s">
        <v>30</v>
      </c>
      <c r="B25" s="15" t="str">
        <f>SUM(B22:B24)</f>
        <v>0</v>
      </c>
      <c r="C25" s="16" t="str">
        <f>IF(E25=0, 0, (D25/E25))</f>
        <v>0</v>
      </c>
      <c r="D25" s="15" t="str">
        <f>SUM(D22:D24)</f>
        <v>0</v>
      </c>
      <c r="E25" s="15" t="str">
        <f>SUM(E22:E24)</f>
        <v>0</v>
      </c>
      <c r="F25" s="15" t="str">
        <f>SUM(F22:F24)</f>
        <v>0</v>
      </c>
      <c r="G25" s="16" t="str">
        <f>IF(I25=0, 0, (H25/I25))</f>
        <v>0</v>
      </c>
      <c r="H25" s="15" t="str">
        <f>SUM(H22:H24)</f>
        <v>0</v>
      </c>
      <c r="I25" s="15" t="str">
        <f>SUM(I22:I24)</f>
        <v>0</v>
      </c>
      <c r="J25" s="15" t="str">
        <f>SUM(J22:J24)</f>
        <v>0</v>
      </c>
      <c r="K25" s="16" t="str">
        <f>IF(M25=0, 0, (L25/M25))</f>
        <v>0</v>
      </c>
      <c r="L25" s="15" t="str">
        <f>SUM(L22:L24)</f>
        <v>0</v>
      </c>
      <c r="M25" s="15" t="str">
        <f>SUM(M22:M24)</f>
        <v>0</v>
      </c>
    </row>
    <row r="28" spans="1:13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</row>
    <row r="30" spans="1:13">
      <c r="A30" s="17" t="s">
        <v>36</v>
      </c>
      <c r="B30" s="18"/>
      <c r="C30" t="s">
        <v>37</v>
      </c>
      <c r="D30"/>
      <c r="E30"/>
      <c r="F30"/>
      <c r="G30"/>
      <c r="H30"/>
      <c r="I30"/>
      <c r="J30"/>
      <c r="K30"/>
      <c r="L30"/>
      <c r="M30"/>
    </row>
    <row r="31" spans="1:13">
      <c r="A31" s="17" t="s">
        <v>38</v>
      </c>
      <c r="B31" s="18"/>
      <c r="C31" t="s">
        <v>39</v>
      </c>
      <c r="D31"/>
      <c r="E31"/>
      <c r="F31"/>
      <c r="G31"/>
      <c r="H31"/>
      <c r="I31"/>
      <c r="J31"/>
      <c r="K31"/>
      <c r="L31"/>
      <c r="M31"/>
    </row>
    <row r="32" spans="1:13">
      <c r="A32" s="17" t="s">
        <v>40</v>
      </c>
      <c r="B32" s="18"/>
      <c r="C32" t="s">
        <v>41</v>
      </c>
      <c r="D32"/>
      <c r="E32"/>
      <c r="F32"/>
      <c r="G32"/>
      <c r="H32"/>
      <c r="I32"/>
      <c r="J32"/>
      <c r="K32"/>
      <c r="L32"/>
      <c r="M32"/>
    </row>
    <row r="33" spans="1:13">
      <c r="A33" s="17" t="s">
        <v>42</v>
      </c>
      <c r="B33" s="18"/>
      <c r="C33" t="s">
        <v>43</v>
      </c>
      <c r="D33"/>
      <c r="E33"/>
      <c r="F33"/>
      <c r="G33"/>
      <c r="H33"/>
      <c r="I33"/>
      <c r="J33"/>
      <c r="K33"/>
      <c r="L33"/>
      <c r="M33"/>
    </row>
    <row r="34" spans="1:13">
      <c r="A34" s="17" t="s">
        <v>44</v>
      </c>
      <c r="B34" s="18"/>
      <c r="C34" t="s">
        <v>45</v>
      </c>
      <c r="D34"/>
      <c r="E34"/>
      <c r="F34"/>
      <c r="G34"/>
      <c r="H34"/>
      <c r="I34"/>
      <c r="J34"/>
      <c r="K34"/>
      <c r="L34"/>
      <c r="M34"/>
    </row>
    <row r="35" spans="1:13">
      <c r="A35" s="17" t="s">
        <v>46</v>
      </c>
      <c r="B35" s="18"/>
      <c r="C35" t="s">
        <v>47</v>
      </c>
      <c r="D35"/>
      <c r="E35"/>
      <c r="F35"/>
      <c r="G35"/>
      <c r="H35"/>
      <c r="I35"/>
      <c r="J35"/>
      <c r="K35"/>
      <c r="L35"/>
      <c r="M35"/>
    </row>
    <row r="36" spans="1:13">
      <c r="A36" s="17" t="s">
        <v>48</v>
      </c>
      <c r="B36" s="18"/>
      <c r="C36" t="s">
        <v>49</v>
      </c>
      <c r="D36"/>
      <c r="E36"/>
      <c r="F36"/>
      <c r="G36"/>
      <c r="H36"/>
      <c r="I36"/>
      <c r="J36"/>
      <c r="K36"/>
      <c r="L36"/>
      <c r="M36"/>
    </row>
    <row r="37" spans="1:13">
      <c r="A37" s="17" t="s">
        <v>50</v>
      </c>
      <c r="B37" s="18"/>
      <c r="C37" t="s">
        <v>51</v>
      </c>
      <c r="D37"/>
      <c r="E37"/>
      <c r="F37"/>
      <c r="G37"/>
      <c r="H37"/>
      <c r="I37"/>
      <c r="J37"/>
      <c r="K37"/>
      <c r="L37"/>
      <c r="M3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M1"/>
    <mergeCell ref="A2:M2"/>
    <mergeCell ref="B4:E4"/>
    <mergeCell ref="F4:I4"/>
    <mergeCell ref="J4:M4"/>
    <mergeCell ref="B20:E20"/>
    <mergeCell ref="F20:I20"/>
    <mergeCell ref="J20:M20"/>
    <mergeCell ref="A28:M28"/>
    <mergeCell ref="A30:B30"/>
    <mergeCell ref="C30:M30"/>
    <mergeCell ref="A31:B31"/>
    <mergeCell ref="C31:M31"/>
    <mergeCell ref="A32:B32"/>
    <mergeCell ref="C32:M32"/>
    <mergeCell ref="A33:B33"/>
    <mergeCell ref="C33:M33"/>
    <mergeCell ref="A34:B34"/>
    <mergeCell ref="C34:M34"/>
    <mergeCell ref="A35:B35"/>
    <mergeCell ref="C35:M35"/>
    <mergeCell ref="A36:B36"/>
    <mergeCell ref="C36:M36"/>
    <mergeCell ref="A37:B37"/>
    <mergeCell ref="C37:M37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&amp;L&amp;B2017-2018 IVC Research Report for DA&amp;RPrinted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7"/>
  <sheetViews>
    <sheetView tabSelected="0" workbookViewId="0" showGridLines="true" showRowColHeaders="1">
      <selection activeCell="C17" sqref="C17"/>
    </sheetView>
  </sheetViews>
  <sheetFormatPr defaultRowHeight="14.4" outlineLevelRow="0" outlineLevelCol="0"/>
  <cols>
    <col min="1" max="1" width="25" customWidth="true" style="0"/>
    <col min="2" max="2" width="20" customWidth="true" style="0"/>
    <col min="3" max="3" width="20" customWidth="true" style="0"/>
    <col min="4" max="4" width="20" customWidth="true" style="0"/>
    <col min="5" max="5" width="35" customWidth="true" style="0"/>
    <col min="6" max="6" width="25" customWidth="true" style="0"/>
  </cols>
  <sheetData>
    <row r="1" spans="1:6">
      <c r="A1" s="6" t="s">
        <v>52</v>
      </c>
      <c r="B1" s="8"/>
      <c r="C1" s="8"/>
      <c r="D1" s="8"/>
      <c r="E1" s="8"/>
      <c r="F1" s="8"/>
    </row>
    <row r="2" spans="1:6">
      <c r="A2" s="7" t="s">
        <v>53</v>
      </c>
      <c r="B2" s="8"/>
      <c r="C2" s="8"/>
      <c r="D2" s="8"/>
      <c r="E2" s="8"/>
      <c r="F2" s="8"/>
    </row>
    <row r="4" spans="1:6">
      <c r="A4" s="9" t="s">
        <v>54</v>
      </c>
      <c r="B4" s="9" t="s">
        <v>55</v>
      </c>
      <c r="C4" s="9" t="s">
        <v>56</v>
      </c>
      <c r="D4" s="9" t="s">
        <v>57</v>
      </c>
      <c r="E4" s="9" t="s">
        <v>58</v>
      </c>
      <c r="F4" s="9" t="s">
        <v>59</v>
      </c>
    </row>
    <row r="5" spans="1:6">
      <c r="A5" s="10" t="s">
        <v>60</v>
      </c>
      <c r="B5" s="10" t="s">
        <v>61</v>
      </c>
      <c r="C5" s="10" t="s">
        <v>62</v>
      </c>
      <c r="D5" s="10" t="s">
        <v>63</v>
      </c>
      <c r="E5" s="13" t="s">
        <v>0</v>
      </c>
      <c r="F5" s="10">
        <v>14</v>
      </c>
    </row>
    <row r="6" spans="1:6">
      <c r="A6" s="11" t="s">
        <v>64</v>
      </c>
      <c r="B6" s="11" t="s">
        <v>61</v>
      </c>
      <c r="C6" s="11" t="s">
        <v>65</v>
      </c>
      <c r="D6" s="11" t="s">
        <v>66</v>
      </c>
      <c r="E6" s="12" t="s">
        <v>0</v>
      </c>
      <c r="F6" s="11">
        <v>1</v>
      </c>
    </row>
    <row r="7" spans="1:6">
      <c r="A7" s="10" t="s">
        <v>64</v>
      </c>
      <c r="B7" s="10" t="s">
        <v>61</v>
      </c>
      <c r="C7" s="10" t="s">
        <v>62</v>
      </c>
      <c r="D7" s="10" t="s">
        <v>63</v>
      </c>
      <c r="E7" s="13" t="s">
        <v>0</v>
      </c>
      <c r="F7" s="10">
        <v>17</v>
      </c>
    </row>
    <row r="8" spans="1:6">
      <c r="A8" s="11" t="s">
        <v>67</v>
      </c>
      <c r="B8" s="11" t="s">
        <v>61</v>
      </c>
      <c r="C8" s="11" t="s">
        <v>65</v>
      </c>
      <c r="D8" s="11" t="s">
        <v>66</v>
      </c>
      <c r="E8" s="12" t="s">
        <v>0</v>
      </c>
      <c r="F8" s="11">
        <v>1</v>
      </c>
    </row>
    <row r="9" spans="1:6">
      <c r="A9" s="10" t="s">
        <v>68</v>
      </c>
      <c r="B9" s="10" t="s">
        <v>61</v>
      </c>
      <c r="C9" s="10" t="s">
        <v>65</v>
      </c>
      <c r="D9" s="10" t="s">
        <v>66</v>
      </c>
      <c r="E9" s="13" t="s">
        <v>0</v>
      </c>
      <c r="F9" s="10">
        <v>1</v>
      </c>
    </row>
    <row r="10" spans="1:6">
      <c r="A10" s="19"/>
      <c r="B10" s="19"/>
      <c r="C10" s="19"/>
      <c r="D10" s="19"/>
      <c r="E10" s="20" t="s">
        <v>69</v>
      </c>
      <c r="F10" s="15" t="str">
        <f>SUM(F5:F9)</f>
        <v>0</v>
      </c>
    </row>
    <row r="13" spans="1:6">
      <c r="A13" s="6" t="s">
        <v>35</v>
      </c>
      <c r="B13" s="8"/>
      <c r="C13" s="8"/>
      <c r="D13" s="8"/>
      <c r="E13" s="8"/>
      <c r="F13" s="8"/>
    </row>
    <row r="15" spans="1:6" customHeight="1" ht="30">
      <c r="A15" s="21" t="s">
        <v>36</v>
      </c>
      <c r="B15" s="18"/>
      <c r="C15" s="22" t="s">
        <v>37</v>
      </c>
      <c r="D15"/>
      <c r="E15"/>
      <c r="F15"/>
    </row>
    <row r="16" spans="1:6">
      <c r="A16" s="21" t="s">
        <v>70</v>
      </c>
      <c r="B16" s="18"/>
      <c r="C16" t="s">
        <v>71</v>
      </c>
      <c r="D16"/>
      <c r="E16"/>
      <c r="F16"/>
    </row>
    <row r="17" spans="1:6" customHeight="1" ht="30">
      <c r="A17" s="21" t="s">
        <v>72</v>
      </c>
      <c r="B17" s="18"/>
      <c r="C17" s="22" t="s">
        <v>73</v>
      </c>
      <c r="D17"/>
      <c r="E17"/>
      <c r="F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F1"/>
    <mergeCell ref="A2:F2"/>
    <mergeCell ref="A13:F13"/>
    <mergeCell ref="A15:B15"/>
    <mergeCell ref="C15:F15"/>
    <mergeCell ref="A16:B16"/>
    <mergeCell ref="C16:F16"/>
    <mergeCell ref="A17:B17"/>
    <mergeCell ref="C17:F17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&amp;L&amp;B2017-2018 IVC Research Report for DA&amp;RPrinted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COVER PAGE</vt:lpstr>
      <vt:lpstr>A. ENRL &amp; FILL RATES</vt:lpstr>
      <vt:lpstr>G. DEGREES &amp; CERTS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 of Institutional Research</dc:creator>
  <cp:lastModifiedBy>Office of Institutional Research</cp:lastModifiedBy>
  <dcterms:created xsi:type="dcterms:W3CDTF">2017-08-11T23:46:10+02:00</dcterms:created>
  <dcterms:modified xsi:type="dcterms:W3CDTF">2017-08-11T23:46:10+02:00</dcterms:modified>
  <dc:title>2017-2018 IVC Research Report for DA</dc:title>
  <dc:description>DA Specific Report Generated from Banner Data.</dc:description>
  <dc:subject>2017-2018 IVC Research Report for DA</dc:subject>
  <cp:keywords/>
  <cp:category/>
</cp:coreProperties>
</file>