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DATA'!$A$5:$T$43</definedName>
    <definedName name="_xlnm._FilterDatabase" localSheetId="7" hidden="1">'H. COURSE DATA'!$A$5:$T$43</definedName>
    <definedName name="_xlnm.Print_Titles" localSheetId="7">'H. COURSE DATA'!$5:$5</definedName>
    <definedName name="_xlnm._FilterDatabase" localSheetId="8" hidden="1">'I. SECTION DATA'!$A$5:$S$89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<sst xmlns="http://schemas.openxmlformats.org/spreadsheetml/2006/main" uniqueCount="144">
  <si>
    <t>CHEM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</si>
  <si>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</si>
  <si>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</si>
  <si>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</si>
  <si>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</si>
  <si>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</si>
  <si>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</si>
  <si>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</si>
  <si>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</si>
  <si>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</si>
  <si>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</si>
  <si>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</si>
  <si>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</si>
  <si>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</si>
  <si>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</si>
  <si>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</si>
  <si>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</si>
  <si>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</si>
  <si>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</si>
  <si>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</si>
  <si>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</si>
  <si>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</si>
  <si>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</si>
  <si>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</si>
  <si>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</si>
  <si>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</si>
  <si>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</si>
  <si>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</si>
  <si>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</si>
  <si>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</si>
  <si>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</si>
  <si>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</si>
  <si>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</si>
  <si>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</si>
  <si>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</si>
  <si>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</si>
  <si>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</si>
  <si>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</si>
  <si>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</si>
  <si>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</si>
  <si>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</si>
  <si>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</si>
  <si>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</si>
  <si>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</si>
  <si>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</si>
  <si>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</si>
  <si>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</si>
  <si>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</si>
  <si>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</si>
  <si>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</si>
  <si>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</si>
  <si>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</si>
  <si>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</si>
  <si>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</si>
  <si>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</si>
  <si>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</si>
  <si>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</si>
  <si>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</si>
  <si>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</si>
  <si>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</si>
  <si>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</si>
  <si>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</si>
  <si>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</si>
  <si>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</si>
  <si>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</si>
  <si>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</si>
  <si>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</si>
  <si>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</si>
  <si>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</si>
  <si>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</si>
  <si>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</si>
  <si>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</si>
  <si>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</si>
  <si>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</si>
  <si>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</si>
  <si>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</si>
  <si>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</si>
  <si>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</si>
  <si>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</si>
  <si>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</si>
  <si>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</si>
  <si>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</si>
  <si>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</si>
  <si>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</si>
  <si>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</si>
  <si>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</si>
  <si>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</si>
  <si>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</si>
  <si>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</si>
  <si>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</si>
  <si>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</si>
  <si>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</si>
  <si>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</si>
  <si>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</si>
  <si>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</si>
  <si>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</si>
  <si>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</si>
  <si>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</si>
  <si>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</si>
  <si>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</si>
  <si>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</si>
  <si>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</si>
  <si>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</si>
  <si>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</si>
  <si>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</si>
  <si>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</si>
  <si>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</si>
  <si>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</si>
  <si>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</si>
  <si>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</si>
  <si>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</si>
  <si>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</si>
  <si>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</si>
  <si>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</si>
  <si>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</si>
  <si>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</si>
  <si>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</si>
  <si>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</si>
  <si>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</si>
  <si>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</si>
  <si>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</si>
  <si>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</si>
  <si>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</si>
  <si>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</si>
  <si>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CHEM100</t>
  </si>
  <si>
    <t>day</t>
  </si>
  <si>
    <t>ex_day</t>
  </si>
  <si>
    <t>online</t>
  </si>
  <si>
    <t>CHEM200</t>
  </si>
  <si>
    <t>CHEM202</t>
  </si>
  <si>
    <t>CHEM204</t>
  </si>
  <si>
    <t>CHEM206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</si>
  <si>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</si>
  <si>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</si>
  <si>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</si>
  <si>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</si>
  <si>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</si>
  <si>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</si>
  <si>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</si>
  <si>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Benedicto</t>
  </si>
  <si>
    <t>Fisher</t>
  </si>
  <si>
    <t>Pendley</t>
  </si>
  <si>
    <t>David</t>
  </si>
  <si>
    <t>Madani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</si>
</sst>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8</v>
      </c>
      <c r="C6" s="12" t="str">
        <f>IF(E6=0, 0, (D6/E6))</f>
        <v>0</v>
      </c>
      <c r="D6" s="11">
        <v>235</v>
      </c>
      <c r="E6" s="11">
        <v>224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54</v>
      </c>
      <c r="E7" s="10">
        <v>56</v>
      </c>
      <c r="F7" s="10">
        <v>1</v>
      </c>
      <c r="G7" s="13" t="str">
        <f>IF(I7=0, 0, (H7/I7))</f>
        <v>0</v>
      </c>
      <c r="H7" s="10">
        <v>16</v>
      </c>
      <c r="I7" s="10">
        <v>28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9</v>
      </c>
      <c r="C8" s="12" t="str">
        <f>IF(E8=0, 0, (D8/E8))</f>
        <v>0</v>
      </c>
      <c r="D8" s="11">
        <v>266</v>
      </c>
      <c r="E8" s="11">
        <v>252</v>
      </c>
      <c r="F8" s="11">
        <v>1</v>
      </c>
      <c r="G8" s="12" t="str">
        <f>IF(I8=0, 0, (H8/I8))</f>
        <v>0</v>
      </c>
      <c r="H8" s="11">
        <v>28</v>
      </c>
      <c r="I8" s="11">
        <v>28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76</v>
      </c>
      <c r="E9" s="10">
        <v>84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12</v>
      </c>
      <c r="C10" s="12" t="str">
        <f>IF(E10=0, 0, (D10/E10))</f>
        <v>0</v>
      </c>
      <c r="D10" s="11">
        <v>320</v>
      </c>
      <c r="E10" s="11">
        <v>336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75</v>
      </c>
      <c r="E11" s="10">
        <v>84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7</v>
      </c>
      <c r="C12" s="12" t="str">
        <f>IF(E12=0, 0, (D12/E12))</f>
        <v>0</v>
      </c>
      <c r="D12" s="11">
        <v>201</v>
      </c>
      <c r="E12" s="11">
        <v>196</v>
      </c>
      <c r="F12" s="11">
        <v>1</v>
      </c>
      <c r="G12" s="12" t="str">
        <f>IF(I12=0, 0, (H12/I12))</f>
        <v>0</v>
      </c>
      <c r="H12" s="11">
        <v>30</v>
      </c>
      <c r="I12" s="11">
        <v>28</v>
      </c>
      <c r="J12" s="11">
        <v>3</v>
      </c>
      <c r="K12" s="12" t="str">
        <f>IF(M12=0, 0, (L12/M12))</f>
        <v>0</v>
      </c>
      <c r="L12" s="11">
        <v>73</v>
      </c>
      <c r="M12" s="11">
        <v>84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47</v>
      </c>
      <c r="E13" s="10">
        <v>56</v>
      </c>
      <c r="F13" s="10">
        <v>1</v>
      </c>
      <c r="G13" s="13" t="str">
        <f>IF(I13=0, 0, (H13/I13))</f>
        <v>0</v>
      </c>
      <c r="H13" s="10">
        <v>19</v>
      </c>
      <c r="I13" s="10">
        <v>28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227</v>
      </c>
      <c r="E14" s="11">
        <v>240</v>
      </c>
      <c r="F14" s="11">
        <v>2</v>
      </c>
      <c r="G14" s="12" t="str">
        <f>IF(I14=0, 0, (H14/I14))</f>
        <v>0</v>
      </c>
      <c r="H14" s="11">
        <v>54</v>
      </c>
      <c r="I14" s="11">
        <v>60</v>
      </c>
      <c r="J14" s="11">
        <v>3</v>
      </c>
      <c r="K14" s="12" t="str">
        <f>IF(M14=0, 0, (L14/M14))</f>
        <v>0</v>
      </c>
      <c r="L14" s="11">
        <v>68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89</v>
      </c>
      <c r="E15" s="10">
        <v>90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243</v>
      </c>
      <c r="E16" s="11">
        <v>240</v>
      </c>
      <c r="F16" s="11">
        <v>1</v>
      </c>
      <c r="G16" s="12" t="str">
        <f>IF(I16=0, 0, (H16/I16))</f>
        <v>0</v>
      </c>
      <c r="H16" s="11">
        <v>14</v>
      </c>
      <c r="I16" s="11">
        <v>30</v>
      </c>
      <c r="J16" s="11">
        <v>3</v>
      </c>
      <c r="K16" s="12" t="str">
        <f>IF(M16=0, 0, (L16/M16))</f>
        <v>0</v>
      </c>
      <c r="L16" s="11">
        <v>76</v>
      </c>
      <c r="M16" s="11">
        <v>90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76</v>
      </c>
      <c r="E17" s="10">
        <v>90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22</v>
      </c>
      <c r="C22" s="12" t="str">
        <f>IF(E22=0, 0, (D22/E22))</f>
        <v>0</v>
      </c>
      <c r="D22" s="11">
        <v>631</v>
      </c>
      <c r="E22" s="11">
        <v>616</v>
      </c>
      <c r="F22" s="11">
        <v>2</v>
      </c>
      <c r="G22" s="12" t="str">
        <f>IF(I22=0, 0, (H22/I22))</f>
        <v>0</v>
      </c>
      <c r="H22" s="11">
        <v>44</v>
      </c>
      <c r="I22" s="11">
        <v>56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24</v>
      </c>
      <c r="C23" s="13" t="str">
        <f>IF(E23=0, 0, (D23/E23))</f>
        <v>0</v>
      </c>
      <c r="D23" s="10">
        <v>643</v>
      </c>
      <c r="E23" s="10">
        <v>672</v>
      </c>
      <c r="F23" s="10">
        <v>2</v>
      </c>
      <c r="G23" s="13" t="str">
        <f>IF(I23=0, 0, (H23/I23))</f>
        <v>0</v>
      </c>
      <c r="H23" s="10">
        <v>49</v>
      </c>
      <c r="I23" s="10">
        <v>56</v>
      </c>
      <c r="J23" s="10">
        <v>3</v>
      </c>
      <c r="K23" s="13" t="str">
        <f>IF(M23=0, 0, (L23/M23))</f>
        <v>0</v>
      </c>
      <c r="L23" s="10">
        <v>73</v>
      </c>
      <c r="M23" s="10">
        <v>84</v>
      </c>
    </row>
    <row r="24" spans="1:13">
      <c r="A24" s="10" t="s">
        <v>34</v>
      </c>
      <c r="B24" s="11">
        <v>22</v>
      </c>
      <c r="C24" s="12" t="str">
        <f>IF(E24=0, 0, (D24/E24))</f>
        <v>0</v>
      </c>
      <c r="D24" s="11">
        <v>635</v>
      </c>
      <c r="E24" s="11">
        <v>660</v>
      </c>
      <c r="F24" s="11">
        <v>3</v>
      </c>
      <c r="G24" s="12" t="str">
        <f>IF(I24=0, 0, (H24/I24))</f>
        <v>0</v>
      </c>
      <c r="H24" s="11">
        <v>68</v>
      </c>
      <c r="I24" s="11">
        <v>90</v>
      </c>
      <c r="J24" s="11">
        <v>6</v>
      </c>
      <c r="K24" s="12" t="str">
        <f>IF(M24=0, 0, (L24/M24))</f>
        <v>0</v>
      </c>
      <c r="L24" s="11">
        <v>144</v>
      </c>
      <c r="M24" s="11">
        <v>180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188</v>
      </c>
      <c r="F6" s="12">
        <v>0.6489362</v>
      </c>
      <c r="G6" s="12">
        <v>0.8085106</v>
      </c>
      <c r="H6" s="11">
        <v>2</v>
      </c>
      <c r="I6" s="12">
        <v>0</v>
      </c>
      <c r="J6" s="12">
        <v>1</v>
      </c>
      <c r="K6" s="11">
        <v>0</v>
      </c>
      <c r="L6" s="12">
        <v>0</v>
      </c>
      <c r="M6" s="12">
        <v>0</v>
      </c>
      <c r="N6" s="11">
        <v>44</v>
      </c>
      <c r="O6" s="12">
        <v>0.4545455</v>
      </c>
      <c r="P6" s="12">
        <v>0.7045455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54</v>
      </c>
      <c r="F7" s="13">
        <v>0.9444444</v>
      </c>
      <c r="G7" s="13">
        <v>0.9814815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16</v>
      </c>
      <c r="O7" s="13">
        <v>0.9375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217</v>
      </c>
      <c r="F8" s="12">
        <v>0.6589862</v>
      </c>
      <c r="G8" s="12">
        <v>0.8387097</v>
      </c>
      <c r="H8" s="11">
        <v>3</v>
      </c>
      <c r="I8" s="12">
        <v>0.6666667</v>
      </c>
      <c r="J8" s="12">
        <v>1</v>
      </c>
      <c r="K8" s="11">
        <v>0</v>
      </c>
      <c r="L8" s="12">
        <v>0</v>
      </c>
      <c r="M8" s="12">
        <v>0</v>
      </c>
      <c r="N8" s="11">
        <v>74</v>
      </c>
      <c r="O8" s="12">
        <v>0.5405405</v>
      </c>
      <c r="P8" s="12">
        <v>0.8243243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47</v>
      </c>
      <c r="F9" s="13">
        <v>0.8723404</v>
      </c>
      <c r="G9" s="13">
        <v>0.9574468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27</v>
      </c>
      <c r="O9" s="13">
        <v>0.7037037</v>
      </c>
      <c r="P9" s="13">
        <v>0.7777778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225</v>
      </c>
      <c r="F10" s="12">
        <v>0.6311111</v>
      </c>
      <c r="G10" s="12">
        <v>0.8177778</v>
      </c>
      <c r="H10" s="11">
        <v>3</v>
      </c>
      <c r="I10" s="12">
        <v>0.6666667</v>
      </c>
      <c r="J10" s="12">
        <v>0.6666667</v>
      </c>
      <c r="K10" s="11">
        <v>0</v>
      </c>
      <c r="L10" s="12">
        <v>0</v>
      </c>
      <c r="M10" s="12">
        <v>0</v>
      </c>
      <c r="N10" s="11">
        <v>92</v>
      </c>
      <c r="O10" s="12">
        <v>0.6195652</v>
      </c>
      <c r="P10" s="12">
        <v>0.7826087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50</v>
      </c>
      <c r="F11" s="13">
        <v>0.92</v>
      </c>
      <c r="G11" s="13">
        <v>0.98</v>
      </c>
      <c r="H11" s="10">
        <v>2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23</v>
      </c>
      <c r="O11" s="13">
        <v>0.8695652</v>
      </c>
      <c r="P11" s="13">
        <v>0.9130435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194</v>
      </c>
      <c r="F12" s="12">
        <v>0.5927835</v>
      </c>
      <c r="G12" s="12">
        <v>0.8247423</v>
      </c>
      <c r="H12" s="11">
        <v>3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107</v>
      </c>
      <c r="O12" s="12">
        <v>0.5233645</v>
      </c>
      <c r="P12" s="12">
        <v>0.7383178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39</v>
      </c>
      <c r="F13" s="13">
        <v>0.7948718</v>
      </c>
      <c r="G13" s="13">
        <v>0.8974359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27</v>
      </c>
      <c r="O13" s="13">
        <v>0.8148148</v>
      </c>
      <c r="P13" s="13">
        <v>0.9259259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186</v>
      </c>
      <c r="F14" s="12">
        <v>0.5806452</v>
      </c>
      <c r="G14" s="12">
        <v>0.7849462</v>
      </c>
      <c r="H14" s="11">
        <v>3</v>
      </c>
      <c r="I14" s="12">
        <v>0.6666667</v>
      </c>
      <c r="J14" s="12">
        <v>0.6666667</v>
      </c>
      <c r="K14" s="11">
        <v>0</v>
      </c>
      <c r="L14" s="12">
        <v>0</v>
      </c>
      <c r="M14" s="12">
        <v>0</v>
      </c>
      <c r="N14" s="11">
        <v>160</v>
      </c>
      <c r="O14" s="12">
        <v>0.7</v>
      </c>
      <c r="P14" s="12">
        <v>0.9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44</v>
      </c>
      <c r="F15" s="13">
        <v>0.7045455</v>
      </c>
      <c r="G15" s="13">
        <v>0.8181818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45</v>
      </c>
      <c r="O15" s="13">
        <v>0.9333333</v>
      </c>
      <c r="P15" s="13">
        <v>0.9333333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0.6363636</v>
      </c>
      <c r="G16" s="12">
        <v>0.7972028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189</v>
      </c>
      <c r="O16" s="12">
        <v>0.7195767</v>
      </c>
      <c r="P16" s="12">
        <v>0.8518519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20</v>
      </c>
      <c r="F17" s="13">
        <v>0.7</v>
      </c>
      <c r="G17" s="13">
        <v>0.9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56</v>
      </c>
      <c r="O17" s="13">
        <v>0.8214286</v>
      </c>
      <c r="P17" s="13">
        <v>0.9107143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506</v>
      </c>
      <c r="F22" s="12">
        <v>0.7055336</v>
      </c>
      <c r="G22" s="12">
        <v>0.8537549</v>
      </c>
      <c r="H22" s="11">
        <v>7</v>
      </c>
      <c r="I22" s="12">
        <v>0.5714286</v>
      </c>
      <c r="J22" s="12">
        <v>1</v>
      </c>
      <c r="K22" s="11">
        <v>0</v>
      </c>
      <c r="L22" s="12">
        <v>0</v>
      </c>
      <c r="M22" s="12">
        <v>0</v>
      </c>
      <c r="N22" s="11">
        <v>161</v>
      </c>
      <c r="O22" s="12">
        <v>0.5838509</v>
      </c>
      <c r="P22" s="12">
        <v>0.8012422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508</v>
      </c>
      <c r="F23" s="13">
        <v>0.6574803</v>
      </c>
      <c r="G23" s="13">
        <v>0.8425197</v>
      </c>
      <c r="H23" s="10">
        <v>8</v>
      </c>
      <c r="I23" s="13">
        <v>0.875</v>
      </c>
      <c r="J23" s="13">
        <v>0.875</v>
      </c>
      <c r="K23" s="10">
        <v>0</v>
      </c>
      <c r="L23" s="13">
        <v>0</v>
      </c>
      <c r="M23" s="13">
        <v>0</v>
      </c>
      <c r="N23" s="10">
        <v>249</v>
      </c>
      <c r="O23" s="13">
        <v>0.62249</v>
      </c>
      <c r="P23" s="13">
        <v>0.7911647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393</v>
      </c>
      <c r="F24" s="12">
        <v>0.6208651</v>
      </c>
      <c r="G24" s="12">
        <v>0.7989822</v>
      </c>
      <c r="H24" s="11">
        <v>4</v>
      </c>
      <c r="I24" s="12">
        <v>0.75</v>
      </c>
      <c r="J24" s="12">
        <v>0.75</v>
      </c>
      <c r="K24" s="11">
        <v>0</v>
      </c>
      <c r="L24" s="12">
        <v>0</v>
      </c>
      <c r="M24" s="12">
        <v>0</v>
      </c>
      <c r="N24" s="11">
        <v>450</v>
      </c>
      <c r="O24" s="12">
        <v>0.7466667</v>
      </c>
      <c r="P24" s="12">
        <v>0.8844444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86</v>
      </c>
      <c r="C6" s="12">
        <v>0.7906977</v>
      </c>
      <c r="D6" s="12">
        <v>0.9302326</v>
      </c>
      <c r="E6" s="11">
        <v>113</v>
      </c>
      <c r="F6" s="12">
        <v>0.539823</v>
      </c>
      <c r="G6" s="12">
        <v>0.7433628</v>
      </c>
      <c r="H6" s="11">
        <v>19</v>
      </c>
      <c r="I6" s="12">
        <v>0.4210526</v>
      </c>
      <c r="J6" s="12">
        <v>0.7368421</v>
      </c>
      <c r="K6" s="11">
        <v>13</v>
      </c>
      <c r="L6" s="12">
        <v>0.3846154</v>
      </c>
      <c r="M6" s="12">
        <v>0.5384615</v>
      </c>
      <c r="N6" s="11">
        <v>2</v>
      </c>
      <c r="O6" s="12">
        <v>0.5</v>
      </c>
      <c r="P6" s="12">
        <v>0.5</v>
      </c>
      <c r="Q6" s="11">
        <v>1</v>
      </c>
      <c r="R6" s="12">
        <v>0</v>
      </c>
      <c r="S6" s="12">
        <v>0</v>
      </c>
      <c r="T6" s="11">
        <v>1</v>
      </c>
      <c r="U6" s="12">
        <v>0</v>
      </c>
      <c r="V6" s="12">
        <v>0</v>
      </c>
    </row>
    <row r="7" spans="1:22">
      <c r="A7" s="10" t="s">
        <v>19</v>
      </c>
      <c r="B7" s="10">
        <v>26</v>
      </c>
      <c r="C7" s="13">
        <v>1</v>
      </c>
      <c r="D7" s="13">
        <v>1</v>
      </c>
      <c r="E7" s="10">
        <v>32</v>
      </c>
      <c r="F7" s="13">
        <v>0.875</v>
      </c>
      <c r="G7" s="13">
        <v>0.96875</v>
      </c>
      <c r="H7" s="10">
        <v>5</v>
      </c>
      <c r="I7" s="13">
        <v>1</v>
      </c>
      <c r="J7" s="13">
        <v>1</v>
      </c>
      <c r="K7" s="10">
        <v>3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2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90</v>
      </c>
      <c r="C8" s="12">
        <v>0.7666667</v>
      </c>
      <c r="D8" s="12">
        <v>0.8888889</v>
      </c>
      <c r="E8" s="11">
        <v>166</v>
      </c>
      <c r="F8" s="12">
        <v>0.5903614</v>
      </c>
      <c r="G8" s="12">
        <v>0.8192771</v>
      </c>
      <c r="H8" s="11">
        <v>20</v>
      </c>
      <c r="I8" s="12">
        <v>0.4</v>
      </c>
      <c r="J8" s="12">
        <v>0.8</v>
      </c>
      <c r="K8" s="11">
        <v>14</v>
      </c>
      <c r="L8" s="12">
        <v>0.5714286</v>
      </c>
      <c r="M8" s="12">
        <v>0.7857143</v>
      </c>
      <c r="N8" s="11">
        <v>2</v>
      </c>
      <c r="O8" s="12">
        <v>0.5</v>
      </c>
      <c r="P8" s="12">
        <v>1</v>
      </c>
      <c r="Q8" s="11">
        <v>1</v>
      </c>
      <c r="R8" s="12">
        <v>0</v>
      </c>
      <c r="S8" s="12">
        <v>0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35</v>
      </c>
      <c r="C9" s="13">
        <v>0.9142857</v>
      </c>
      <c r="D9" s="13">
        <v>0.9714286</v>
      </c>
      <c r="E9" s="10">
        <v>31</v>
      </c>
      <c r="F9" s="13">
        <v>0.8064516</v>
      </c>
      <c r="G9" s="13">
        <v>0.9032258</v>
      </c>
      <c r="H9" s="10">
        <v>7</v>
      </c>
      <c r="I9" s="13">
        <v>0.5714286</v>
      </c>
      <c r="J9" s="13">
        <v>0.7142857</v>
      </c>
      <c r="K9" s="10">
        <v>3</v>
      </c>
      <c r="L9" s="13">
        <v>0.3333333</v>
      </c>
      <c r="M9" s="13">
        <v>0.3333333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102</v>
      </c>
      <c r="C10" s="12">
        <v>0.7745098</v>
      </c>
      <c r="D10" s="12">
        <v>0.9313725</v>
      </c>
      <c r="E10" s="11">
        <v>156</v>
      </c>
      <c r="F10" s="12">
        <v>0.5641026</v>
      </c>
      <c r="G10" s="12">
        <v>0.7628205</v>
      </c>
      <c r="H10" s="11">
        <v>33</v>
      </c>
      <c r="I10" s="12">
        <v>0.5757576</v>
      </c>
      <c r="J10" s="12">
        <v>0.6969697</v>
      </c>
      <c r="K10" s="11">
        <v>14</v>
      </c>
      <c r="L10" s="12">
        <v>0.6428571</v>
      </c>
      <c r="M10" s="12">
        <v>0.7857143</v>
      </c>
      <c r="N10" s="11">
        <v>7</v>
      </c>
      <c r="O10" s="12">
        <v>0.5714286</v>
      </c>
      <c r="P10" s="12">
        <v>0.5714286</v>
      </c>
      <c r="Q10" s="11">
        <v>6</v>
      </c>
      <c r="R10" s="12">
        <v>0.1666667</v>
      </c>
      <c r="S10" s="12">
        <v>0.8333333</v>
      </c>
      <c r="T10" s="11">
        <v>2</v>
      </c>
      <c r="U10" s="12">
        <v>0.5</v>
      </c>
      <c r="V10" s="12">
        <v>0.5</v>
      </c>
    </row>
    <row r="11" spans="1:22">
      <c r="A11" s="10" t="s">
        <v>23</v>
      </c>
      <c r="B11" s="10">
        <v>39</v>
      </c>
      <c r="C11" s="13">
        <v>0.9230769</v>
      </c>
      <c r="D11" s="13">
        <v>0.974359</v>
      </c>
      <c r="E11" s="10">
        <v>29</v>
      </c>
      <c r="F11" s="13">
        <v>0.9310345</v>
      </c>
      <c r="G11" s="13">
        <v>0.9655172</v>
      </c>
      <c r="H11" s="10">
        <v>3</v>
      </c>
      <c r="I11" s="13">
        <v>0.6666667</v>
      </c>
      <c r="J11" s="13">
        <v>1</v>
      </c>
      <c r="K11" s="10">
        <v>3</v>
      </c>
      <c r="L11" s="13">
        <v>0.6666667</v>
      </c>
      <c r="M11" s="13">
        <v>0.6666667</v>
      </c>
      <c r="N11" s="10">
        <v>0</v>
      </c>
      <c r="O11" s="13">
        <v>0</v>
      </c>
      <c r="P11" s="13">
        <v>0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86</v>
      </c>
      <c r="C12" s="12">
        <v>0.6395349</v>
      </c>
      <c r="D12" s="12">
        <v>0.8488372</v>
      </c>
      <c r="E12" s="11">
        <v>149</v>
      </c>
      <c r="F12" s="12">
        <v>0.5369128</v>
      </c>
      <c r="G12" s="12">
        <v>0.7785235</v>
      </c>
      <c r="H12" s="11">
        <v>36</v>
      </c>
      <c r="I12" s="12">
        <v>0.5</v>
      </c>
      <c r="J12" s="12">
        <v>0.6666667</v>
      </c>
      <c r="K12" s="11">
        <v>17</v>
      </c>
      <c r="L12" s="12">
        <v>0.5294118</v>
      </c>
      <c r="M12" s="12">
        <v>0.7647059</v>
      </c>
      <c r="N12" s="11">
        <v>10</v>
      </c>
      <c r="O12" s="12">
        <v>0.8</v>
      </c>
      <c r="P12" s="12">
        <v>1</v>
      </c>
      <c r="Q12" s="11">
        <v>6</v>
      </c>
      <c r="R12" s="12">
        <v>0.6666667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24</v>
      </c>
      <c r="C13" s="13">
        <v>0.8333333</v>
      </c>
      <c r="D13" s="13">
        <v>0.9166667</v>
      </c>
      <c r="E13" s="10">
        <v>30</v>
      </c>
      <c r="F13" s="13">
        <v>0.8333333</v>
      </c>
      <c r="G13" s="13">
        <v>0.9333333</v>
      </c>
      <c r="H13" s="10">
        <v>4</v>
      </c>
      <c r="I13" s="13">
        <v>1</v>
      </c>
      <c r="J13" s="13">
        <v>1</v>
      </c>
      <c r="K13" s="10">
        <v>3</v>
      </c>
      <c r="L13" s="13">
        <v>0.3333333</v>
      </c>
      <c r="M13" s="13">
        <v>0.6666667</v>
      </c>
      <c r="N13" s="10">
        <v>4</v>
      </c>
      <c r="O13" s="13">
        <v>0.5</v>
      </c>
      <c r="P13" s="13">
        <v>0.75</v>
      </c>
      <c r="Q13" s="10">
        <v>1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119</v>
      </c>
      <c r="C14" s="12">
        <v>0.7731092</v>
      </c>
      <c r="D14" s="12">
        <v>0.9243697</v>
      </c>
      <c r="E14" s="11">
        <v>161</v>
      </c>
      <c r="F14" s="12">
        <v>0.5714286</v>
      </c>
      <c r="G14" s="12">
        <v>0.8136646</v>
      </c>
      <c r="H14" s="11">
        <v>43</v>
      </c>
      <c r="I14" s="12">
        <v>0.5116279</v>
      </c>
      <c r="J14" s="12">
        <v>0.744186</v>
      </c>
      <c r="K14" s="11">
        <v>14</v>
      </c>
      <c r="L14" s="12">
        <v>0.5</v>
      </c>
      <c r="M14" s="12">
        <v>0.6428571</v>
      </c>
      <c r="N14" s="11">
        <v>7</v>
      </c>
      <c r="O14" s="12">
        <v>0.7142857</v>
      </c>
      <c r="P14" s="12">
        <v>0.8571429</v>
      </c>
      <c r="Q14" s="11">
        <v>2</v>
      </c>
      <c r="R14" s="12">
        <v>1</v>
      </c>
      <c r="S14" s="12">
        <v>1</v>
      </c>
      <c r="T14" s="11">
        <v>3</v>
      </c>
      <c r="U14" s="12">
        <v>0.6666667</v>
      </c>
      <c r="V14" s="12">
        <v>0.6666667</v>
      </c>
    </row>
    <row r="15" spans="1:22">
      <c r="A15" s="10" t="s">
        <v>27</v>
      </c>
      <c r="B15" s="10">
        <v>44</v>
      </c>
      <c r="C15" s="13">
        <v>0.8863636</v>
      </c>
      <c r="D15" s="13">
        <v>0.9318182</v>
      </c>
      <c r="E15" s="10">
        <v>38</v>
      </c>
      <c r="F15" s="13">
        <v>0.7368421</v>
      </c>
      <c r="G15" s="13">
        <v>0.8157895</v>
      </c>
      <c r="H15" s="10">
        <v>3</v>
      </c>
      <c r="I15" s="13">
        <v>1</v>
      </c>
      <c r="J15" s="13">
        <v>1</v>
      </c>
      <c r="K15" s="10">
        <v>3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1</v>
      </c>
      <c r="U15" s="13">
        <v>0</v>
      </c>
      <c r="V15" s="13">
        <v>0</v>
      </c>
    </row>
    <row r="16" spans="1:22">
      <c r="A16" s="10" t="s">
        <v>28</v>
      </c>
      <c r="B16" s="11">
        <v>100</v>
      </c>
      <c r="C16" s="12">
        <v>0.82</v>
      </c>
      <c r="D16" s="12">
        <v>0.9</v>
      </c>
      <c r="E16" s="11">
        <v>162</v>
      </c>
      <c r="F16" s="12">
        <v>0.6790123</v>
      </c>
      <c r="G16" s="12">
        <v>0.8209877</v>
      </c>
      <c r="H16" s="11">
        <v>39</v>
      </c>
      <c r="I16" s="12">
        <v>0.5641026</v>
      </c>
      <c r="J16" s="12">
        <v>0.8205128</v>
      </c>
      <c r="K16" s="11">
        <v>20</v>
      </c>
      <c r="L16" s="12">
        <v>0.5</v>
      </c>
      <c r="M16" s="12">
        <v>0.7</v>
      </c>
      <c r="N16" s="11">
        <v>9</v>
      </c>
      <c r="O16" s="12">
        <v>0.3333333</v>
      </c>
      <c r="P16" s="12">
        <v>0.6666667</v>
      </c>
      <c r="Q16" s="11">
        <v>2</v>
      </c>
      <c r="R16" s="12">
        <v>0.5</v>
      </c>
      <c r="S16" s="12">
        <v>0.5</v>
      </c>
      <c r="T16" s="11">
        <v>1</v>
      </c>
      <c r="U16" s="12">
        <v>0</v>
      </c>
      <c r="V16" s="12">
        <v>0</v>
      </c>
    </row>
    <row r="17" spans="1:22">
      <c r="A17" s="10" t="s">
        <v>29</v>
      </c>
      <c r="B17" s="10">
        <v>30</v>
      </c>
      <c r="C17" s="13">
        <v>0.8</v>
      </c>
      <c r="D17" s="13">
        <v>0.9</v>
      </c>
      <c r="E17" s="10">
        <v>33</v>
      </c>
      <c r="F17" s="13">
        <v>0.7575758</v>
      </c>
      <c r="G17" s="13">
        <v>0.9090909</v>
      </c>
      <c r="H17" s="10">
        <v>5</v>
      </c>
      <c r="I17" s="13">
        <v>0.8</v>
      </c>
      <c r="J17" s="13">
        <v>1</v>
      </c>
      <c r="K17" s="10">
        <v>4</v>
      </c>
      <c r="L17" s="13">
        <v>0.75</v>
      </c>
      <c r="M17" s="13">
        <v>0.75</v>
      </c>
      <c r="N17" s="10">
        <v>2</v>
      </c>
      <c r="O17" s="13">
        <v>1</v>
      </c>
      <c r="P17" s="13">
        <v>1</v>
      </c>
      <c r="Q17" s="10">
        <v>1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237</v>
      </c>
      <c r="C22" s="12">
        <v>0.8227848</v>
      </c>
      <c r="D22" s="12">
        <v>0.92827</v>
      </c>
      <c r="E22" s="11">
        <v>342</v>
      </c>
      <c r="F22" s="12">
        <v>0.619883</v>
      </c>
      <c r="G22" s="12">
        <v>0.8157895</v>
      </c>
      <c r="H22" s="11">
        <v>51</v>
      </c>
      <c r="I22" s="12">
        <v>0.4901961</v>
      </c>
      <c r="J22" s="12">
        <v>0.7843137</v>
      </c>
      <c r="K22" s="11">
        <v>33</v>
      </c>
      <c r="L22" s="12">
        <v>0.5151515</v>
      </c>
      <c r="M22" s="12">
        <v>0.6666667</v>
      </c>
      <c r="N22" s="11">
        <v>6</v>
      </c>
      <c r="O22" s="12">
        <v>0.6666667</v>
      </c>
      <c r="P22" s="12">
        <v>0.8333333</v>
      </c>
      <c r="Q22" s="11">
        <v>4</v>
      </c>
      <c r="R22" s="12">
        <v>0.5</v>
      </c>
      <c r="S22" s="12">
        <v>0.5</v>
      </c>
      <c r="T22" s="11">
        <v>2</v>
      </c>
      <c r="U22" s="12">
        <v>0.5</v>
      </c>
      <c r="V22" s="12">
        <v>0.5</v>
      </c>
    </row>
    <row r="23" spans="1:22">
      <c r="A23" s="10" t="s">
        <v>58</v>
      </c>
      <c r="B23" s="10">
        <v>251</v>
      </c>
      <c r="C23" s="13">
        <v>0.7569721</v>
      </c>
      <c r="D23" s="13">
        <v>0.9083665</v>
      </c>
      <c r="E23" s="10">
        <v>364</v>
      </c>
      <c r="F23" s="13">
        <v>0.6043956</v>
      </c>
      <c r="G23" s="13">
        <v>0.7994505</v>
      </c>
      <c r="H23" s="10">
        <v>76</v>
      </c>
      <c r="I23" s="13">
        <v>0.5657895</v>
      </c>
      <c r="J23" s="13">
        <v>0.7105263</v>
      </c>
      <c r="K23" s="10">
        <v>37</v>
      </c>
      <c r="L23" s="13">
        <v>0.5675676</v>
      </c>
      <c r="M23" s="13">
        <v>0.7567568</v>
      </c>
      <c r="N23" s="10">
        <v>21</v>
      </c>
      <c r="O23" s="13">
        <v>0.6666667</v>
      </c>
      <c r="P23" s="13">
        <v>0.8095238</v>
      </c>
      <c r="Q23" s="10">
        <v>14</v>
      </c>
      <c r="R23" s="13">
        <v>0.5</v>
      </c>
      <c r="S23" s="13">
        <v>0.9285714</v>
      </c>
      <c r="T23" s="10">
        <v>2</v>
      </c>
      <c r="U23" s="13">
        <v>0.5</v>
      </c>
      <c r="V23" s="13">
        <v>0.5</v>
      </c>
    </row>
    <row r="24" spans="1:22">
      <c r="A24" s="10" t="s">
        <v>59</v>
      </c>
      <c r="B24" s="11">
        <v>293</v>
      </c>
      <c r="C24" s="12">
        <v>0.8088737</v>
      </c>
      <c r="D24" s="12">
        <v>0.9146758</v>
      </c>
      <c r="E24" s="11">
        <v>394</v>
      </c>
      <c r="F24" s="12">
        <v>0.6472081</v>
      </c>
      <c r="G24" s="12">
        <v>0.8248731</v>
      </c>
      <c r="H24" s="11">
        <v>90</v>
      </c>
      <c r="I24" s="12">
        <v>0.5666667</v>
      </c>
      <c r="J24" s="12">
        <v>0.8</v>
      </c>
      <c r="K24" s="11">
        <v>41</v>
      </c>
      <c r="L24" s="12">
        <v>0.5609756</v>
      </c>
      <c r="M24" s="12">
        <v>0.7073171</v>
      </c>
      <c r="N24" s="11">
        <v>18</v>
      </c>
      <c r="O24" s="12">
        <v>0.5555556</v>
      </c>
      <c r="P24" s="12">
        <v>0.7777778</v>
      </c>
      <c r="Q24" s="11">
        <v>5</v>
      </c>
      <c r="R24" s="12">
        <v>0.8</v>
      </c>
      <c r="S24" s="12">
        <v>0.8</v>
      </c>
      <c r="T24" s="11">
        <v>6</v>
      </c>
      <c r="U24" s="12">
        <v>0.5</v>
      </c>
      <c r="V24" s="12">
        <v>0.5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124</v>
      </c>
      <c r="C6" s="12">
        <v>0.5080645</v>
      </c>
      <c r="D6" s="12">
        <v>0.7258065</v>
      </c>
      <c r="E6" s="11">
        <v>111</v>
      </c>
      <c r="F6" s="12">
        <v>0.7207207</v>
      </c>
      <c r="G6" s="12">
        <v>0.8648649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46</v>
      </c>
      <c r="C7" s="13">
        <v>0.9782609</v>
      </c>
      <c r="D7" s="13">
        <v>1</v>
      </c>
      <c r="E7" s="10">
        <v>24</v>
      </c>
      <c r="F7" s="13">
        <v>0.875</v>
      </c>
      <c r="G7" s="13">
        <v>0.9583333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168</v>
      </c>
      <c r="C8" s="12">
        <v>0.6011905</v>
      </c>
      <c r="D8" s="12">
        <v>0.8154762</v>
      </c>
      <c r="E8" s="11">
        <v>124</v>
      </c>
      <c r="F8" s="12">
        <v>0.6612903</v>
      </c>
      <c r="G8" s="12">
        <v>0.8629032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46</v>
      </c>
      <c r="C9" s="13">
        <v>0.8043478</v>
      </c>
      <c r="D9" s="13">
        <v>0.8913043</v>
      </c>
      <c r="E9" s="10">
        <v>30</v>
      </c>
      <c r="F9" s="13">
        <v>0.8333333</v>
      </c>
      <c r="G9" s="13">
        <v>0.9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192</v>
      </c>
      <c r="C10" s="12">
        <v>0.6041667</v>
      </c>
      <c r="D10" s="12">
        <v>0.7708333</v>
      </c>
      <c r="E10" s="11">
        <v>127</v>
      </c>
      <c r="F10" s="12">
        <v>0.6614173</v>
      </c>
      <c r="G10" s="12">
        <v>0.8582677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45</v>
      </c>
      <c r="C11" s="13">
        <v>0.8666667</v>
      </c>
      <c r="D11" s="13">
        <v>0.9333333</v>
      </c>
      <c r="E11" s="10">
        <v>30</v>
      </c>
      <c r="F11" s="13">
        <v>0.9666667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176</v>
      </c>
      <c r="C12" s="12">
        <v>0.5454545</v>
      </c>
      <c r="D12" s="12">
        <v>0.7670455</v>
      </c>
      <c r="E12" s="11">
        <v>122</v>
      </c>
      <c r="F12" s="12">
        <v>0.6147541</v>
      </c>
      <c r="G12" s="12">
        <v>0.8360656</v>
      </c>
      <c r="H12" s="11">
        <v>6</v>
      </c>
      <c r="I12" s="12">
        <v>0.5</v>
      </c>
      <c r="J12" s="12">
        <v>0.8333333</v>
      </c>
    </row>
    <row r="13" spans="1:10">
      <c r="A13" s="10" t="s">
        <v>25</v>
      </c>
      <c r="B13" s="10">
        <v>41</v>
      </c>
      <c r="C13" s="13">
        <v>0.7804878</v>
      </c>
      <c r="D13" s="13">
        <v>0.8780488</v>
      </c>
      <c r="E13" s="10">
        <v>25</v>
      </c>
      <c r="F13" s="13">
        <v>0.84</v>
      </c>
      <c r="G13" s="13">
        <v>0.96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197</v>
      </c>
      <c r="C14" s="12">
        <v>0.6192893</v>
      </c>
      <c r="D14" s="12">
        <v>0.8172589</v>
      </c>
      <c r="E14" s="11">
        <v>147</v>
      </c>
      <c r="F14" s="12">
        <v>0.6598639</v>
      </c>
      <c r="G14" s="12">
        <v>0.8639456</v>
      </c>
      <c r="H14" s="11">
        <v>5</v>
      </c>
      <c r="I14" s="12">
        <v>0.6</v>
      </c>
      <c r="J14" s="12">
        <v>0.8</v>
      </c>
    </row>
    <row r="15" spans="1:10">
      <c r="A15" s="10" t="s">
        <v>27</v>
      </c>
      <c r="B15" s="10">
        <v>50</v>
      </c>
      <c r="C15" s="13">
        <v>0.84</v>
      </c>
      <c r="D15" s="13">
        <v>0.9</v>
      </c>
      <c r="E15" s="10">
        <v>38</v>
      </c>
      <c r="F15" s="13">
        <v>0.7894737</v>
      </c>
      <c r="G15" s="13">
        <v>0.8421053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185</v>
      </c>
      <c r="C16" s="12">
        <v>0.6810811</v>
      </c>
      <c r="D16" s="12">
        <v>0.8216216</v>
      </c>
      <c r="E16" s="11">
        <v>144</v>
      </c>
      <c r="F16" s="12">
        <v>0.6805556</v>
      </c>
      <c r="G16" s="12">
        <v>0.8333333</v>
      </c>
      <c r="H16" s="11">
        <v>4</v>
      </c>
      <c r="I16" s="12">
        <v>1</v>
      </c>
      <c r="J16" s="12">
        <v>1</v>
      </c>
    </row>
    <row r="17" spans="1:10">
      <c r="A17" s="10" t="s">
        <v>29</v>
      </c>
      <c r="B17" s="10">
        <v>45</v>
      </c>
      <c r="C17" s="13">
        <v>0.7777778</v>
      </c>
      <c r="D17" s="13">
        <v>0.9555556</v>
      </c>
      <c r="E17" s="10">
        <v>31</v>
      </c>
      <c r="F17" s="13">
        <v>0.8064516</v>
      </c>
      <c r="G17" s="13">
        <v>0.8387097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384</v>
      </c>
      <c r="C22" s="12">
        <v>0.640625</v>
      </c>
      <c r="D22" s="12">
        <v>0.8177083</v>
      </c>
      <c r="E22" s="11">
        <v>289</v>
      </c>
      <c r="F22" s="12">
        <v>0.7197232</v>
      </c>
      <c r="G22" s="12">
        <v>0.8754325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454</v>
      </c>
      <c r="C23" s="13">
        <v>0.623348</v>
      </c>
      <c r="D23" s="13">
        <v>0.7951542</v>
      </c>
      <c r="E23" s="10">
        <v>304</v>
      </c>
      <c r="F23" s="13">
        <v>0.6875</v>
      </c>
      <c r="G23" s="13">
        <v>0.8717105</v>
      </c>
      <c r="H23" s="10">
        <v>7</v>
      </c>
      <c r="I23" s="13">
        <v>0.5714286</v>
      </c>
      <c r="J23" s="13">
        <v>0.8571429</v>
      </c>
    </row>
    <row r="24" spans="1:10">
      <c r="A24" s="10" t="s">
        <v>59</v>
      </c>
      <c r="B24" s="11">
        <v>477</v>
      </c>
      <c r="C24" s="12">
        <v>0.6813417</v>
      </c>
      <c r="D24" s="12">
        <v>0.8406709</v>
      </c>
      <c r="E24" s="11">
        <v>360</v>
      </c>
      <c r="F24" s="12">
        <v>0.6944444</v>
      </c>
      <c r="G24" s="12">
        <v>0.8472222</v>
      </c>
      <c r="H24" s="11">
        <v>10</v>
      </c>
      <c r="I24" s="12">
        <v>0.8</v>
      </c>
      <c r="J24" s="12">
        <v>0.9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6</v>
      </c>
      <c r="H6" s="27">
        <v>105</v>
      </c>
      <c r="I6" s="27">
        <v>141</v>
      </c>
      <c r="J6" s="27">
        <v>179</v>
      </c>
      <c r="K6" s="27">
        <v>105</v>
      </c>
      <c r="L6" s="29">
        <v>0.58659</v>
      </c>
      <c r="M6" s="27">
        <v>141</v>
      </c>
      <c r="N6" s="29">
        <v>0.78771</v>
      </c>
      <c r="O6" s="27">
        <v>6.75</v>
      </c>
      <c r="P6" s="27">
        <v>1208.25</v>
      </c>
      <c r="Q6" s="27">
        <v>2.4</v>
      </c>
      <c r="R6" s="27">
        <v>503.44</v>
      </c>
      <c r="S6" s="27">
        <v>34.46</v>
      </c>
      <c r="T6" s="27">
        <v>35.06</v>
      </c>
    </row>
    <row r="7" spans="1:20">
      <c r="A7" s="28" t="s">
        <v>57</v>
      </c>
      <c r="B7" s="28" t="s">
        <v>19</v>
      </c>
      <c r="C7" s="28">
        <v>201515</v>
      </c>
      <c r="D7" s="28" t="s">
        <v>0</v>
      </c>
      <c r="E7" s="28" t="s">
        <v>124</v>
      </c>
      <c r="F7" s="28" t="s">
        <v>125</v>
      </c>
      <c r="G7" s="28">
        <v>2</v>
      </c>
      <c r="H7" s="28">
        <v>50</v>
      </c>
      <c r="I7" s="28">
        <v>53</v>
      </c>
      <c r="J7" s="28">
        <v>54</v>
      </c>
      <c r="K7" s="28">
        <v>50</v>
      </c>
      <c r="L7" s="30">
        <v>0.92593</v>
      </c>
      <c r="M7" s="28">
        <v>53</v>
      </c>
      <c r="N7" s="30">
        <v>0.98148</v>
      </c>
      <c r="O7" s="28">
        <v>6.75</v>
      </c>
      <c r="P7" s="28">
        <v>364.5</v>
      </c>
      <c r="Q7" s="28">
        <v>0.8</v>
      </c>
      <c r="R7" s="28">
        <v>455.63</v>
      </c>
      <c r="S7" s="28">
        <v>10.55</v>
      </c>
      <c r="T7" s="28">
        <v>34.55</v>
      </c>
    </row>
    <row r="8" spans="1:20">
      <c r="A8" s="27" t="s">
        <v>57</v>
      </c>
      <c r="B8" s="27" t="s">
        <v>19</v>
      </c>
      <c r="C8" s="27">
        <v>201515</v>
      </c>
      <c r="D8" s="27" t="s">
        <v>0</v>
      </c>
      <c r="E8" s="27" t="s">
        <v>124</v>
      </c>
      <c r="F8" s="27" t="s">
        <v>126</v>
      </c>
      <c r="G8" s="27">
        <v>1</v>
      </c>
      <c r="H8" s="27">
        <v>16</v>
      </c>
      <c r="I8" s="27">
        <v>16</v>
      </c>
      <c r="J8" s="27">
        <v>16</v>
      </c>
      <c r="K8" s="27">
        <v>16</v>
      </c>
      <c r="L8" s="29">
        <v>1</v>
      </c>
      <c r="M8" s="27">
        <v>16</v>
      </c>
      <c r="N8" s="29">
        <v>1</v>
      </c>
      <c r="O8" s="27">
        <v>6.75</v>
      </c>
      <c r="P8" s="27">
        <v>108</v>
      </c>
      <c r="Q8" s="27">
        <v>0.4</v>
      </c>
      <c r="R8" s="27">
        <v>270</v>
      </c>
      <c r="S8" s="27">
        <v>3.13</v>
      </c>
      <c r="T8" s="27">
        <v>34.5</v>
      </c>
    </row>
    <row r="9" spans="1:20">
      <c r="A9" s="28" t="s">
        <v>57</v>
      </c>
      <c r="B9" s="28" t="s">
        <v>20</v>
      </c>
      <c r="C9" s="28">
        <v>201520</v>
      </c>
      <c r="D9" s="28" t="s">
        <v>0</v>
      </c>
      <c r="E9" s="28" t="s">
        <v>124</v>
      </c>
      <c r="F9" s="28" t="s">
        <v>126</v>
      </c>
      <c r="G9" s="28">
        <v>1</v>
      </c>
      <c r="H9" s="28">
        <v>14</v>
      </c>
      <c r="I9" s="28">
        <v>21</v>
      </c>
      <c r="J9" s="28">
        <v>28</v>
      </c>
      <c r="K9" s="28">
        <v>14</v>
      </c>
      <c r="L9" s="30">
        <v>0.5</v>
      </c>
      <c r="M9" s="28">
        <v>21</v>
      </c>
      <c r="N9" s="30">
        <v>0.75</v>
      </c>
      <c r="O9" s="28">
        <v>6.75</v>
      </c>
      <c r="P9" s="28">
        <v>189</v>
      </c>
      <c r="Q9" s="28">
        <v>0.4</v>
      </c>
      <c r="R9" s="28">
        <v>472.5</v>
      </c>
      <c r="S9" s="28">
        <v>5.39</v>
      </c>
      <c r="T9" s="28">
        <v>35.06</v>
      </c>
    </row>
    <row r="10" spans="1:20">
      <c r="A10" s="27" t="s">
        <v>57</v>
      </c>
      <c r="B10" s="27" t="s">
        <v>20</v>
      </c>
      <c r="C10" s="27">
        <v>201520</v>
      </c>
      <c r="D10" s="27" t="s">
        <v>0</v>
      </c>
      <c r="E10" s="27" t="s">
        <v>124</v>
      </c>
      <c r="F10" s="27" t="s">
        <v>125</v>
      </c>
      <c r="G10" s="27">
        <v>7</v>
      </c>
      <c r="H10" s="27">
        <v>123</v>
      </c>
      <c r="I10" s="27">
        <v>169</v>
      </c>
      <c r="J10" s="27">
        <v>205</v>
      </c>
      <c r="K10" s="27">
        <v>123</v>
      </c>
      <c r="L10" s="29">
        <v>0.6</v>
      </c>
      <c r="M10" s="27">
        <v>169</v>
      </c>
      <c r="N10" s="29">
        <v>0.82439</v>
      </c>
      <c r="O10" s="27">
        <v>6.75</v>
      </c>
      <c r="P10" s="27">
        <v>1383.75</v>
      </c>
      <c r="Q10" s="27">
        <v>2.8</v>
      </c>
      <c r="R10" s="27">
        <v>494.2</v>
      </c>
      <c r="S10" s="27">
        <v>39.46</v>
      </c>
      <c r="T10" s="27">
        <v>35.07</v>
      </c>
    </row>
    <row r="11" spans="1:20">
      <c r="A11" s="28" t="s">
        <v>57</v>
      </c>
      <c r="B11" s="28" t="s">
        <v>21</v>
      </c>
      <c r="C11" s="28">
        <v>201530</v>
      </c>
      <c r="D11" s="28" t="s">
        <v>0</v>
      </c>
      <c r="E11" s="28" t="s">
        <v>124</v>
      </c>
      <c r="F11" s="28" t="s">
        <v>125</v>
      </c>
      <c r="G11" s="28">
        <v>2</v>
      </c>
      <c r="H11" s="28">
        <v>40</v>
      </c>
      <c r="I11" s="28">
        <v>43</v>
      </c>
      <c r="J11" s="28">
        <v>50</v>
      </c>
      <c r="K11" s="28">
        <v>40</v>
      </c>
      <c r="L11" s="30">
        <v>0.8</v>
      </c>
      <c r="M11" s="28">
        <v>43</v>
      </c>
      <c r="N11" s="30">
        <v>0.86</v>
      </c>
      <c r="O11" s="28">
        <v>6.75</v>
      </c>
      <c r="P11" s="28">
        <v>337.5</v>
      </c>
      <c r="Q11" s="28">
        <v>0.8</v>
      </c>
      <c r="R11" s="28">
        <v>421.88</v>
      </c>
      <c r="S11" s="28">
        <v>9.77</v>
      </c>
      <c r="T11" s="28">
        <v>34.54</v>
      </c>
    </row>
    <row r="12" spans="1:20">
      <c r="A12" s="27" t="s">
        <v>58</v>
      </c>
      <c r="B12" s="27" t="s">
        <v>22</v>
      </c>
      <c r="C12" s="27">
        <v>201610</v>
      </c>
      <c r="D12" s="27" t="s">
        <v>0</v>
      </c>
      <c r="E12" s="27" t="s">
        <v>124</v>
      </c>
      <c r="F12" s="27" t="s">
        <v>125</v>
      </c>
      <c r="G12" s="27">
        <v>10</v>
      </c>
      <c r="H12" s="27">
        <v>165</v>
      </c>
      <c r="I12" s="27">
        <v>218</v>
      </c>
      <c r="J12" s="27">
        <v>264</v>
      </c>
      <c r="K12" s="27">
        <v>165</v>
      </c>
      <c r="L12" s="29">
        <v>0.625</v>
      </c>
      <c r="M12" s="27">
        <v>218</v>
      </c>
      <c r="N12" s="29">
        <v>0.82576</v>
      </c>
      <c r="O12" s="27">
        <v>6.75</v>
      </c>
      <c r="P12" s="27">
        <v>1782</v>
      </c>
      <c r="Q12" s="27">
        <v>4</v>
      </c>
      <c r="R12" s="27">
        <v>445.5</v>
      </c>
      <c r="S12" s="27">
        <v>50.83</v>
      </c>
      <c r="T12" s="27">
        <v>35.06</v>
      </c>
    </row>
    <row r="13" spans="1:20">
      <c r="A13" s="28" t="s">
        <v>58</v>
      </c>
      <c r="B13" s="28" t="s">
        <v>23</v>
      </c>
      <c r="C13" s="28">
        <v>201615</v>
      </c>
      <c r="D13" s="28" t="s">
        <v>0</v>
      </c>
      <c r="E13" s="28" t="s">
        <v>124</v>
      </c>
      <c r="F13" s="28" t="s">
        <v>125</v>
      </c>
      <c r="G13" s="28">
        <v>2</v>
      </c>
      <c r="H13" s="28">
        <v>42</v>
      </c>
      <c r="I13" s="28">
        <v>46</v>
      </c>
      <c r="J13" s="28">
        <v>48</v>
      </c>
      <c r="K13" s="28">
        <v>42</v>
      </c>
      <c r="L13" s="30">
        <v>0.875</v>
      </c>
      <c r="M13" s="28">
        <v>46</v>
      </c>
      <c r="N13" s="30">
        <v>0.95833</v>
      </c>
      <c r="O13" s="28">
        <v>6.75</v>
      </c>
      <c r="P13" s="28">
        <v>324</v>
      </c>
      <c r="Q13" s="28">
        <v>0.8</v>
      </c>
      <c r="R13" s="28">
        <v>405</v>
      </c>
      <c r="S13" s="28">
        <v>9.38</v>
      </c>
      <c r="T13" s="28">
        <v>34.54</v>
      </c>
    </row>
    <row r="14" spans="1:20">
      <c r="A14" s="27" t="s">
        <v>58</v>
      </c>
      <c r="B14" s="27" t="s">
        <v>24</v>
      </c>
      <c r="C14" s="27">
        <v>201620</v>
      </c>
      <c r="D14" s="27" t="s">
        <v>0</v>
      </c>
      <c r="E14" s="27" t="s">
        <v>124</v>
      </c>
      <c r="F14" s="27" t="s">
        <v>126</v>
      </c>
      <c r="G14" s="27">
        <v>1</v>
      </c>
      <c r="H14" s="27">
        <v>14</v>
      </c>
      <c r="I14" s="27">
        <v>25</v>
      </c>
      <c r="J14" s="27">
        <v>30</v>
      </c>
      <c r="K14" s="27">
        <v>14</v>
      </c>
      <c r="L14" s="29">
        <v>0.46667</v>
      </c>
      <c r="M14" s="27">
        <v>25</v>
      </c>
      <c r="N14" s="29">
        <v>0.83333</v>
      </c>
      <c r="O14" s="27">
        <v>6.75</v>
      </c>
      <c r="P14" s="27">
        <v>202.5</v>
      </c>
      <c r="Q14" s="27">
        <v>0.4</v>
      </c>
      <c r="R14" s="27">
        <v>506.25</v>
      </c>
      <c r="S14" s="27">
        <v>5.78</v>
      </c>
      <c r="T14" s="27">
        <v>35.03</v>
      </c>
    </row>
    <row r="15" spans="1:20">
      <c r="A15" s="28" t="s">
        <v>58</v>
      </c>
      <c r="B15" s="28" t="s">
        <v>24</v>
      </c>
      <c r="C15" s="28">
        <v>201620</v>
      </c>
      <c r="D15" s="28" t="s">
        <v>0</v>
      </c>
      <c r="E15" s="28" t="s">
        <v>124</v>
      </c>
      <c r="F15" s="28" t="s">
        <v>127</v>
      </c>
      <c r="G15" s="28">
        <v>3</v>
      </c>
      <c r="H15" s="28">
        <v>33</v>
      </c>
      <c r="I15" s="28">
        <v>53</v>
      </c>
      <c r="J15" s="28">
        <v>73</v>
      </c>
      <c r="K15" s="28">
        <v>33</v>
      </c>
      <c r="L15" s="30">
        <v>0.45205</v>
      </c>
      <c r="M15" s="28">
        <v>53</v>
      </c>
      <c r="N15" s="30">
        <v>0.72603</v>
      </c>
      <c r="O15" s="28">
        <v>6.75</v>
      </c>
      <c r="P15" s="28">
        <v>492.75</v>
      </c>
      <c r="Q15" s="28">
        <v>1.2</v>
      </c>
      <c r="R15" s="28">
        <v>410.63</v>
      </c>
      <c r="S15" s="28">
        <v>8.26</v>
      </c>
      <c r="T15" s="28">
        <v>59.65</v>
      </c>
    </row>
    <row r="16" spans="1:20">
      <c r="A16" s="27" t="s">
        <v>58</v>
      </c>
      <c r="B16" s="27" t="s">
        <v>24</v>
      </c>
      <c r="C16" s="27">
        <v>201620</v>
      </c>
      <c r="D16" s="27" t="s">
        <v>0</v>
      </c>
      <c r="E16" s="27" t="s">
        <v>124</v>
      </c>
      <c r="F16" s="27" t="s">
        <v>125</v>
      </c>
      <c r="G16" s="27">
        <v>5</v>
      </c>
      <c r="H16" s="27">
        <v>89</v>
      </c>
      <c r="I16" s="27">
        <v>122</v>
      </c>
      <c r="J16" s="27">
        <v>149</v>
      </c>
      <c r="K16" s="27">
        <v>89</v>
      </c>
      <c r="L16" s="29">
        <v>0.59732</v>
      </c>
      <c r="M16" s="27">
        <v>122</v>
      </c>
      <c r="N16" s="29">
        <v>0.81879</v>
      </c>
      <c r="O16" s="27">
        <v>6.75</v>
      </c>
      <c r="P16" s="27">
        <v>1005.75</v>
      </c>
      <c r="Q16" s="27">
        <v>2</v>
      </c>
      <c r="R16" s="27">
        <v>502.88</v>
      </c>
      <c r="S16" s="27">
        <v>28.68</v>
      </c>
      <c r="T16" s="27">
        <v>35.07</v>
      </c>
    </row>
    <row r="17" spans="1:20">
      <c r="A17" s="28" t="s">
        <v>58</v>
      </c>
      <c r="B17" s="28" t="s">
        <v>25</v>
      </c>
      <c r="C17" s="28">
        <v>201630</v>
      </c>
      <c r="D17" s="28" t="s">
        <v>0</v>
      </c>
      <c r="E17" s="28" t="s">
        <v>124</v>
      </c>
      <c r="F17" s="28" t="s">
        <v>125</v>
      </c>
      <c r="G17" s="28">
        <v>1</v>
      </c>
      <c r="H17" s="28">
        <v>25</v>
      </c>
      <c r="I17" s="28">
        <v>27</v>
      </c>
      <c r="J17" s="28">
        <v>28</v>
      </c>
      <c r="K17" s="28">
        <v>25</v>
      </c>
      <c r="L17" s="30">
        <v>0.89286</v>
      </c>
      <c r="M17" s="28">
        <v>27</v>
      </c>
      <c r="N17" s="30">
        <v>0.96429</v>
      </c>
      <c r="O17" s="28">
        <v>6.75</v>
      </c>
      <c r="P17" s="28">
        <v>189</v>
      </c>
      <c r="Q17" s="28">
        <v>0.4</v>
      </c>
      <c r="R17" s="28">
        <v>472.5</v>
      </c>
      <c r="S17" s="28">
        <v>5.47</v>
      </c>
      <c r="T17" s="28">
        <v>34.55</v>
      </c>
    </row>
    <row r="18" spans="1:20">
      <c r="A18" s="27" t="s">
        <v>58</v>
      </c>
      <c r="B18" s="27" t="s">
        <v>25</v>
      </c>
      <c r="C18" s="27">
        <v>201630</v>
      </c>
      <c r="D18" s="27" t="s">
        <v>0</v>
      </c>
      <c r="E18" s="27" t="s">
        <v>124</v>
      </c>
      <c r="F18" s="27" t="s">
        <v>126</v>
      </c>
      <c r="G18" s="27">
        <v>1</v>
      </c>
      <c r="H18" s="27">
        <v>12</v>
      </c>
      <c r="I18" s="27">
        <v>15</v>
      </c>
      <c r="J18" s="27">
        <v>19</v>
      </c>
      <c r="K18" s="27">
        <v>12</v>
      </c>
      <c r="L18" s="29">
        <v>0.63158</v>
      </c>
      <c r="M18" s="27">
        <v>15</v>
      </c>
      <c r="N18" s="29">
        <v>0.78947</v>
      </c>
      <c r="O18" s="27">
        <v>6.75</v>
      </c>
      <c r="P18" s="27">
        <v>128.25</v>
      </c>
      <c r="Q18" s="27">
        <v>0.4</v>
      </c>
      <c r="R18" s="27">
        <v>320.63</v>
      </c>
      <c r="S18" s="27">
        <v>3.71</v>
      </c>
      <c r="T18" s="27">
        <v>34.57</v>
      </c>
    </row>
    <row r="19" spans="1:20">
      <c r="A19" s="28" t="s">
        <v>59</v>
      </c>
      <c r="B19" s="28" t="s">
        <v>26</v>
      </c>
      <c r="C19" s="28">
        <v>201710</v>
      </c>
      <c r="D19" s="28" t="s">
        <v>0</v>
      </c>
      <c r="E19" s="28" t="s">
        <v>124</v>
      </c>
      <c r="F19" s="28" t="s">
        <v>125</v>
      </c>
      <c r="G19" s="28">
        <v>6</v>
      </c>
      <c r="H19" s="28">
        <v>129</v>
      </c>
      <c r="I19" s="28">
        <v>163</v>
      </c>
      <c r="J19" s="28">
        <v>186</v>
      </c>
      <c r="K19" s="28">
        <v>129</v>
      </c>
      <c r="L19" s="30">
        <v>0.69355</v>
      </c>
      <c r="M19" s="28">
        <v>163</v>
      </c>
      <c r="N19" s="30">
        <v>0.87634</v>
      </c>
      <c r="O19" s="28">
        <v>6.75</v>
      </c>
      <c r="P19" s="28">
        <v>1255.5</v>
      </c>
      <c r="Q19" s="28">
        <v>2.4</v>
      </c>
      <c r="R19" s="28">
        <v>523.13</v>
      </c>
      <c r="S19" s="28">
        <v>35.81</v>
      </c>
      <c r="T19" s="28">
        <v>35.06</v>
      </c>
    </row>
    <row r="20" spans="1:20">
      <c r="A20" s="27" t="s">
        <v>59</v>
      </c>
      <c r="B20" s="27" t="s">
        <v>26</v>
      </c>
      <c r="C20" s="27">
        <v>201710</v>
      </c>
      <c r="D20" s="27" t="s">
        <v>0</v>
      </c>
      <c r="E20" s="27" t="s">
        <v>124</v>
      </c>
      <c r="F20" s="27" t="s">
        <v>127</v>
      </c>
      <c r="G20" s="27">
        <v>3</v>
      </c>
      <c r="H20" s="27">
        <v>28</v>
      </c>
      <c r="I20" s="27">
        <v>52</v>
      </c>
      <c r="J20" s="27">
        <v>68</v>
      </c>
      <c r="K20" s="27">
        <v>28</v>
      </c>
      <c r="L20" s="29">
        <v>0.41176</v>
      </c>
      <c r="M20" s="27">
        <v>52</v>
      </c>
      <c r="N20" s="29">
        <v>0.76471</v>
      </c>
      <c r="O20" s="27">
        <v>6.75</v>
      </c>
      <c r="P20" s="27">
        <v>459</v>
      </c>
      <c r="Q20" s="27">
        <v>1.2</v>
      </c>
      <c r="R20" s="27">
        <v>382.5</v>
      </c>
      <c r="S20" s="27">
        <v>7.7</v>
      </c>
      <c r="T20" s="27">
        <v>59.61</v>
      </c>
    </row>
    <row r="21" spans="1:20">
      <c r="A21" s="28" t="s">
        <v>59</v>
      </c>
      <c r="B21" s="28" t="s">
        <v>27</v>
      </c>
      <c r="C21" s="28">
        <v>201715</v>
      </c>
      <c r="D21" s="28" t="s">
        <v>0</v>
      </c>
      <c r="E21" s="28" t="s">
        <v>124</v>
      </c>
      <c r="F21" s="28" t="s">
        <v>125</v>
      </c>
      <c r="G21" s="28">
        <v>2</v>
      </c>
      <c r="H21" s="28">
        <v>55</v>
      </c>
      <c r="I21" s="28">
        <v>57</v>
      </c>
      <c r="J21" s="28">
        <v>61</v>
      </c>
      <c r="K21" s="28">
        <v>55</v>
      </c>
      <c r="L21" s="30">
        <v>0.90164</v>
      </c>
      <c r="M21" s="28">
        <v>57</v>
      </c>
      <c r="N21" s="30">
        <v>0.93443</v>
      </c>
      <c r="O21" s="28">
        <v>6.75</v>
      </c>
      <c r="P21" s="28">
        <v>411.75</v>
      </c>
      <c r="Q21" s="28">
        <v>0.8</v>
      </c>
      <c r="R21" s="28">
        <v>514.69</v>
      </c>
      <c r="S21" s="28">
        <v>11.92</v>
      </c>
      <c r="T21" s="28">
        <v>34.54</v>
      </c>
    </row>
    <row r="22" spans="1:20">
      <c r="A22" s="27" t="s">
        <v>59</v>
      </c>
      <c r="B22" s="27" t="s">
        <v>28</v>
      </c>
      <c r="C22" s="27">
        <v>201720</v>
      </c>
      <c r="D22" s="27" t="s">
        <v>0</v>
      </c>
      <c r="E22" s="27" t="s">
        <v>124</v>
      </c>
      <c r="F22" s="27" t="s">
        <v>127</v>
      </c>
      <c r="G22" s="27">
        <v>3</v>
      </c>
      <c r="H22" s="27">
        <v>32</v>
      </c>
      <c r="I22" s="27">
        <v>51</v>
      </c>
      <c r="J22" s="27">
        <v>76</v>
      </c>
      <c r="K22" s="27">
        <v>32</v>
      </c>
      <c r="L22" s="29">
        <v>0.42105</v>
      </c>
      <c r="M22" s="27">
        <v>51</v>
      </c>
      <c r="N22" s="29">
        <v>0.67105</v>
      </c>
      <c r="O22" s="27">
        <v>6.75</v>
      </c>
      <c r="P22" s="27">
        <v>513</v>
      </c>
      <c r="Q22" s="27">
        <v>0.4</v>
      </c>
      <c r="R22" s="27">
        <v>1282.5</v>
      </c>
      <c r="S22" s="27">
        <v>8.61</v>
      </c>
      <c r="T22" s="27">
        <v>59.58</v>
      </c>
    </row>
    <row r="23" spans="1:20">
      <c r="A23" s="28" t="s">
        <v>59</v>
      </c>
      <c r="B23" s="28" t="s">
        <v>28</v>
      </c>
      <c r="C23" s="28">
        <v>201720</v>
      </c>
      <c r="D23" s="28" t="s">
        <v>0</v>
      </c>
      <c r="E23" s="28" t="s">
        <v>124</v>
      </c>
      <c r="F23" s="28" t="s">
        <v>125</v>
      </c>
      <c r="G23" s="28">
        <v>5</v>
      </c>
      <c r="H23" s="28">
        <v>113</v>
      </c>
      <c r="I23" s="28">
        <v>132</v>
      </c>
      <c r="J23" s="28">
        <v>152</v>
      </c>
      <c r="K23" s="28">
        <v>113</v>
      </c>
      <c r="L23" s="30">
        <v>0.74342</v>
      </c>
      <c r="M23" s="28">
        <v>132</v>
      </c>
      <c r="N23" s="30">
        <v>0.86842</v>
      </c>
      <c r="O23" s="28">
        <v>6.75</v>
      </c>
      <c r="P23" s="28">
        <v>1026</v>
      </c>
      <c r="Q23" s="28">
        <v>2</v>
      </c>
      <c r="R23" s="28">
        <v>513</v>
      </c>
      <c r="S23" s="28">
        <v>29.27</v>
      </c>
      <c r="T23" s="28">
        <v>35.05</v>
      </c>
    </row>
    <row r="24" spans="1:20">
      <c r="A24" s="27" t="s">
        <v>59</v>
      </c>
      <c r="B24" s="27" t="s">
        <v>29</v>
      </c>
      <c r="C24" s="27">
        <v>201730</v>
      </c>
      <c r="D24" s="27" t="s">
        <v>0</v>
      </c>
      <c r="E24" s="27" t="s">
        <v>124</v>
      </c>
      <c r="F24" s="27" t="s">
        <v>125</v>
      </c>
      <c r="G24" s="27">
        <v>2</v>
      </c>
      <c r="H24" s="27">
        <v>45</v>
      </c>
      <c r="I24" s="27">
        <v>52</v>
      </c>
      <c r="J24" s="27">
        <v>56</v>
      </c>
      <c r="K24" s="27">
        <v>45</v>
      </c>
      <c r="L24" s="29">
        <v>0.80357</v>
      </c>
      <c r="M24" s="27">
        <v>52</v>
      </c>
      <c r="N24" s="29">
        <v>0.92857</v>
      </c>
      <c r="O24" s="27">
        <v>6.75</v>
      </c>
      <c r="P24" s="27">
        <v>378</v>
      </c>
      <c r="Q24" s="27">
        <v>0.8</v>
      </c>
      <c r="R24" s="27">
        <v>472.5</v>
      </c>
      <c r="S24" s="27">
        <v>10.95</v>
      </c>
      <c r="T24" s="27">
        <v>34.52</v>
      </c>
    </row>
    <row r="25" spans="1:20">
      <c r="A25" s="28" t="s">
        <v>57</v>
      </c>
      <c r="B25" s="28" t="s">
        <v>18</v>
      </c>
      <c r="C25" s="28">
        <v>201510</v>
      </c>
      <c r="D25" s="28" t="s">
        <v>0</v>
      </c>
      <c r="E25" s="28" t="s">
        <v>128</v>
      </c>
      <c r="F25" s="28" t="s">
        <v>125</v>
      </c>
      <c r="G25" s="28">
        <v>2</v>
      </c>
      <c r="H25" s="28">
        <v>38</v>
      </c>
      <c r="I25" s="28">
        <v>45</v>
      </c>
      <c r="J25" s="28">
        <v>56</v>
      </c>
      <c r="K25" s="28">
        <v>38</v>
      </c>
      <c r="L25" s="30">
        <v>0.67857</v>
      </c>
      <c r="M25" s="28">
        <v>45</v>
      </c>
      <c r="N25" s="30">
        <v>0.80357</v>
      </c>
      <c r="O25" s="28">
        <v>10.125</v>
      </c>
      <c r="P25" s="28">
        <v>567</v>
      </c>
      <c r="Q25" s="28">
        <v>1.2</v>
      </c>
      <c r="R25" s="28">
        <v>472.5</v>
      </c>
      <c r="S25" s="28">
        <v>16.18</v>
      </c>
      <c r="T25" s="28">
        <v>35.04</v>
      </c>
    </row>
    <row r="26" spans="1:20">
      <c r="A26" s="27" t="s">
        <v>57</v>
      </c>
      <c r="B26" s="27" t="s">
        <v>20</v>
      </c>
      <c r="C26" s="27">
        <v>201520</v>
      </c>
      <c r="D26" s="27" t="s">
        <v>0</v>
      </c>
      <c r="E26" s="27" t="s">
        <v>128</v>
      </c>
      <c r="F26" s="27" t="s">
        <v>125</v>
      </c>
      <c r="G26" s="27">
        <v>1</v>
      </c>
      <c r="H26" s="27">
        <v>22</v>
      </c>
      <c r="I26" s="27">
        <v>27</v>
      </c>
      <c r="J26" s="27">
        <v>30</v>
      </c>
      <c r="K26" s="27">
        <v>22</v>
      </c>
      <c r="L26" s="29">
        <v>0.73333</v>
      </c>
      <c r="M26" s="27">
        <v>27</v>
      </c>
      <c r="N26" s="29">
        <v>0.9</v>
      </c>
      <c r="O26" s="27">
        <v>10.125</v>
      </c>
      <c r="P26" s="27">
        <v>303.75</v>
      </c>
      <c r="Q26" s="27">
        <v>0.6</v>
      </c>
      <c r="R26" s="27">
        <v>506.25</v>
      </c>
      <c r="S26" s="27">
        <v>8.67</v>
      </c>
      <c r="T26" s="27">
        <v>35.03</v>
      </c>
    </row>
    <row r="27" spans="1:20">
      <c r="A27" s="28" t="s">
        <v>57</v>
      </c>
      <c r="B27" s="28" t="s">
        <v>21</v>
      </c>
      <c r="C27" s="28">
        <v>201530</v>
      </c>
      <c r="D27" s="28" t="s">
        <v>0</v>
      </c>
      <c r="E27" s="28" t="s">
        <v>128</v>
      </c>
      <c r="F27" s="28" t="s">
        <v>125</v>
      </c>
      <c r="G27" s="28">
        <v>1</v>
      </c>
      <c r="H27" s="28">
        <v>22</v>
      </c>
      <c r="I27" s="28">
        <v>25</v>
      </c>
      <c r="J27" s="28">
        <v>26</v>
      </c>
      <c r="K27" s="28">
        <v>22</v>
      </c>
      <c r="L27" s="30">
        <v>0.84615</v>
      </c>
      <c r="M27" s="28">
        <v>25</v>
      </c>
      <c r="N27" s="30">
        <v>0.96154</v>
      </c>
      <c r="O27" s="28">
        <v>10.125</v>
      </c>
      <c r="P27" s="28">
        <v>263.25</v>
      </c>
      <c r="Q27" s="28">
        <v>0.6</v>
      </c>
      <c r="R27" s="28">
        <v>438.75</v>
      </c>
      <c r="S27" s="28">
        <v>7.62</v>
      </c>
      <c r="T27" s="28">
        <v>34.55</v>
      </c>
    </row>
    <row r="28" spans="1:20">
      <c r="A28" s="27" t="s">
        <v>58</v>
      </c>
      <c r="B28" s="27" t="s">
        <v>22</v>
      </c>
      <c r="C28" s="27">
        <v>201610</v>
      </c>
      <c r="D28" s="27" t="s">
        <v>0</v>
      </c>
      <c r="E28" s="27" t="s">
        <v>128</v>
      </c>
      <c r="F28" s="27" t="s">
        <v>125</v>
      </c>
      <c r="G28" s="27">
        <v>1</v>
      </c>
      <c r="H28" s="27">
        <v>15</v>
      </c>
      <c r="I28" s="27">
        <v>19</v>
      </c>
      <c r="J28" s="27">
        <v>27</v>
      </c>
      <c r="K28" s="27">
        <v>15</v>
      </c>
      <c r="L28" s="29">
        <v>0.55556</v>
      </c>
      <c r="M28" s="27">
        <v>19</v>
      </c>
      <c r="N28" s="29">
        <v>0.7037</v>
      </c>
      <c r="O28" s="27">
        <v>10.125</v>
      </c>
      <c r="P28" s="27">
        <v>273.375</v>
      </c>
      <c r="Q28" s="27">
        <v>0.6</v>
      </c>
      <c r="R28" s="27">
        <v>455.63</v>
      </c>
      <c r="S28" s="27">
        <v>7.8</v>
      </c>
      <c r="T28" s="27">
        <v>35.05</v>
      </c>
    </row>
    <row r="29" spans="1:20">
      <c r="A29" s="28" t="s">
        <v>58</v>
      </c>
      <c r="B29" s="28" t="s">
        <v>23</v>
      </c>
      <c r="C29" s="28">
        <v>201615</v>
      </c>
      <c r="D29" s="28" t="s">
        <v>0</v>
      </c>
      <c r="E29" s="28" t="s">
        <v>128</v>
      </c>
      <c r="F29" s="28" t="s">
        <v>125</v>
      </c>
      <c r="G29" s="28">
        <v>1</v>
      </c>
      <c r="H29" s="28">
        <v>26</v>
      </c>
      <c r="I29" s="28">
        <v>26</v>
      </c>
      <c r="J29" s="28">
        <v>27</v>
      </c>
      <c r="K29" s="28">
        <v>26</v>
      </c>
      <c r="L29" s="30">
        <v>0.96296</v>
      </c>
      <c r="M29" s="28">
        <v>26</v>
      </c>
      <c r="N29" s="30">
        <v>0.96296</v>
      </c>
      <c r="O29" s="28">
        <v>10.125</v>
      </c>
      <c r="P29" s="28">
        <v>273.375</v>
      </c>
      <c r="Q29" s="28">
        <v>0.6</v>
      </c>
      <c r="R29" s="28">
        <v>455.63</v>
      </c>
      <c r="S29" s="28">
        <v>7.91</v>
      </c>
      <c r="T29" s="28">
        <v>34.56</v>
      </c>
    </row>
    <row r="30" spans="1:20">
      <c r="A30" s="27" t="s">
        <v>58</v>
      </c>
      <c r="B30" s="27" t="s">
        <v>25</v>
      </c>
      <c r="C30" s="27">
        <v>201630</v>
      </c>
      <c r="D30" s="27" t="s">
        <v>0</v>
      </c>
      <c r="E30" s="27" t="s">
        <v>128</v>
      </c>
      <c r="F30" s="27" t="s">
        <v>125</v>
      </c>
      <c r="G30" s="27">
        <v>1</v>
      </c>
      <c r="H30" s="27">
        <v>16</v>
      </c>
      <c r="I30" s="27">
        <v>18</v>
      </c>
      <c r="J30" s="27">
        <v>19</v>
      </c>
      <c r="K30" s="27">
        <v>16</v>
      </c>
      <c r="L30" s="29">
        <v>0.84211</v>
      </c>
      <c r="M30" s="27">
        <v>18</v>
      </c>
      <c r="N30" s="29">
        <v>0.94737</v>
      </c>
      <c r="O30" s="27">
        <v>10.125</v>
      </c>
      <c r="P30" s="27">
        <v>192.375</v>
      </c>
      <c r="Q30" s="27">
        <v>0.6</v>
      </c>
      <c r="R30" s="27">
        <v>320.63</v>
      </c>
      <c r="S30" s="27">
        <v>5.57</v>
      </c>
      <c r="T30" s="27">
        <v>34.54</v>
      </c>
    </row>
    <row r="31" spans="1:20">
      <c r="A31" s="28" t="s">
        <v>59</v>
      </c>
      <c r="B31" s="28" t="s">
        <v>26</v>
      </c>
      <c r="C31" s="28">
        <v>201710</v>
      </c>
      <c r="D31" s="28" t="s">
        <v>0</v>
      </c>
      <c r="E31" s="28" t="s">
        <v>128</v>
      </c>
      <c r="F31" s="28" t="s">
        <v>125</v>
      </c>
      <c r="G31" s="28">
        <v>1</v>
      </c>
      <c r="H31" s="28">
        <v>18</v>
      </c>
      <c r="I31" s="28">
        <v>22</v>
      </c>
      <c r="J31" s="28">
        <v>30</v>
      </c>
      <c r="K31" s="28">
        <v>18</v>
      </c>
      <c r="L31" s="30">
        <v>0.6</v>
      </c>
      <c r="M31" s="28">
        <v>22</v>
      </c>
      <c r="N31" s="30">
        <v>0.73333</v>
      </c>
      <c r="O31" s="28">
        <v>10.125</v>
      </c>
      <c r="P31" s="28">
        <v>303.75</v>
      </c>
      <c r="Q31" s="28">
        <v>0.6</v>
      </c>
      <c r="R31" s="28">
        <v>506.25</v>
      </c>
      <c r="S31" s="28">
        <v>8.67</v>
      </c>
      <c r="T31" s="28">
        <v>35.03</v>
      </c>
    </row>
    <row r="32" spans="1:20">
      <c r="A32" s="27" t="s">
        <v>59</v>
      </c>
      <c r="B32" s="27" t="s">
        <v>26</v>
      </c>
      <c r="C32" s="27">
        <v>201710</v>
      </c>
      <c r="D32" s="27" t="s">
        <v>0</v>
      </c>
      <c r="E32" s="27" t="s">
        <v>128</v>
      </c>
      <c r="F32" s="27" t="s">
        <v>126</v>
      </c>
      <c r="G32" s="27">
        <v>1</v>
      </c>
      <c r="H32" s="27">
        <v>20</v>
      </c>
      <c r="I32" s="27">
        <v>25</v>
      </c>
      <c r="J32" s="27">
        <v>32</v>
      </c>
      <c r="K32" s="27">
        <v>20</v>
      </c>
      <c r="L32" s="29">
        <v>0.625</v>
      </c>
      <c r="M32" s="27">
        <v>25</v>
      </c>
      <c r="N32" s="29">
        <v>0.78125</v>
      </c>
      <c r="O32" s="27">
        <v>10.125</v>
      </c>
      <c r="P32" s="27">
        <v>324</v>
      </c>
      <c r="Q32" s="27">
        <v>0.6</v>
      </c>
      <c r="R32" s="27">
        <v>540</v>
      </c>
      <c r="S32" s="27">
        <v>9.24</v>
      </c>
      <c r="T32" s="27">
        <v>35.06</v>
      </c>
    </row>
    <row r="33" spans="1:20">
      <c r="A33" s="28" t="s">
        <v>59</v>
      </c>
      <c r="B33" s="28" t="s">
        <v>27</v>
      </c>
      <c r="C33" s="28">
        <v>201715</v>
      </c>
      <c r="D33" s="28" t="s">
        <v>0</v>
      </c>
      <c r="E33" s="28" t="s">
        <v>128</v>
      </c>
      <c r="F33" s="28" t="s">
        <v>125</v>
      </c>
      <c r="G33" s="28">
        <v>1</v>
      </c>
      <c r="H33" s="28">
        <v>18</v>
      </c>
      <c r="I33" s="28">
        <v>21</v>
      </c>
      <c r="J33" s="28">
        <v>28</v>
      </c>
      <c r="K33" s="28">
        <v>18</v>
      </c>
      <c r="L33" s="30">
        <v>0.64286</v>
      </c>
      <c r="M33" s="28">
        <v>21</v>
      </c>
      <c r="N33" s="30">
        <v>0.75</v>
      </c>
      <c r="O33" s="28">
        <v>10.125</v>
      </c>
      <c r="P33" s="28">
        <v>283.5</v>
      </c>
      <c r="Q33" s="28">
        <v>0.6</v>
      </c>
      <c r="R33" s="28">
        <v>472.5</v>
      </c>
      <c r="S33" s="28">
        <v>8.21</v>
      </c>
      <c r="T33" s="28">
        <v>34.53</v>
      </c>
    </row>
    <row r="34" spans="1:20">
      <c r="A34" s="27" t="s">
        <v>59</v>
      </c>
      <c r="B34" s="27" t="s">
        <v>28</v>
      </c>
      <c r="C34" s="27">
        <v>201720</v>
      </c>
      <c r="D34" s="27" t="s">
        <v>0</v>
      </c>
      <c r="E34" s="27" t="s">
        <v>128</v>
      </c>
      <c r="F34" s="27" t="s">
        <v>125</v>
      </c>
      <c r="G34" s="27">
        <v>2</v>
      </c>
      <c r="H34" s="27">
        <v>43</v>
      </c>
      <c r="I34" s="27">
        <v>49</v>
      </c>
      <c r="J34" s="27">
        <v>60</v>
      </c>
      <c r="K34" s="27">
        <v>43</v>
      </c>
      <c r="L34" s="29">
        <v>0.71667</v>
      </c>
      <c r="M34" s="27">
        <v>49</v>
      </c>
      <c r="N34" s="29">
        <v>0.81667</v>
      </c>
      <c r="O34" s="27">
        <v>10.125</v>
      </c>
      <c r="P34" s="27">
        <v>607.5</v>
      </c>
      <c r="Q34" s="27">
        <v>1.2</v>
      </c>
      <c r="R34" s="27">
        <v>506.25</v>
      </c>
      <c r="S34" s="27">
        <v>17.33</v>
      </c>
      <c r="T34" s="27">
        <v>35.05</v>
      </c>
    </row>
    <row r="35" spans="1:20">
      <c r="A35" s="28" t="s">
        <v>59</v>
      </c>
      <c r="B35" s="28" t="s">
        <v>29</v>
      </c>
      <c r="C35" s="28">
        <v>201730</v>
      </c>
      <c r="D35" s="28" t="s">
        <v>0</v>
      </c>
      <c r="E35" s="28" t="s">
        <v>128</v>
      </c>
      <c r="F35" s="28" t="s">
        <v>125</v>
      </c>
      <c r="G35" s="28">
        <v>1</v>
      </c>
      <c r="H35" s="28">
        <v>15</v>
      </c>
      <c r="I35" s="28">
        <v>17</v>
      </c>
      <c r="J35" s="28">
        <v>20</v>
      </c>
      <c r="K35" s="28">
        <v>15</v>
      </c>
      <c r="L35" s="30">
        <v>0.75</v>
      </c>
      <c r="M35" s="28">
        <v>17</v>
      </c>
      <c r="N35" s="30">
        <v>0.85</v>
      </c>
      <c r="O35" s="28">
        <v>10.125</v>
      </c>
      <c r="P35" s="28">
        <v>202.5</v>
      </c>
      <c r="Q35" s="28">
        <v>0.6</v>
      </c>
      <c r="R35" s="28">
        <v>337.5</v>
      </c>
      <c r="S35" s="28">
        <v>5.86</v>
      </c>
      <c r="T35" s="28">
        <v>34.56</v>
      </c>
    </row>
    <row r="36" spans="1:20">
      <c r="A36" s="27" t="s">
        <v>57</v>
      </c>
      <c r="B36" s="27" t="s">
        <v>20</v>
      </c>
      <c r="C36" s="27">
        <v>201520</v>
      </c>
      <c r="D36" s="27" t="s">
        <v>0</v>
      </c>
      <c r="E36" s="27" t="s">
        <v>129</v>
      </c>
      <c r="F36" s="27" t="s">
        <v>125</v>
      </c>
      <c r="G36" s="27">
        <v>1</v>
      </c>
      <c r="H36" s="27">
        <v>26</v>
      </c>
      <c r="I36" s="27">
        <v>29</v>
      </c>
      <c r="J36" s="27">
        <v>31</v>
      </c>
      <c r="K36" s="27">
        <v>26</v>
      </c>
      <c r="L36" s="29">
        <v>0.83871</v>
      </c>
      <c r="M36" s="27">
        <v>29</v>
      </c>
      <c r="N36" s="29">
        <v>0.93548</v>
      </c>
      <c r="O36" s="27">
        <v>10.125</v>
      </c>
      <c r="P36" s="27">
        <v>313.875</v>
      </c>
      <c r="Q36" s="27">
        <v>0.6</v>
      </c>
      <c r="R36" s="27">
        <v>523.13</v>
      </c>
      <c r="S36" s="27">
        <v>8.69</v>
      </c>
      <c r="T36" s="27">
        <v>36.12</v>
      </c>
    </row>
    <row r="37" spans="1:20">
      <c r="A37" s="28" t="s">
        <v>58</v>
      </c>
      <c r="B37" s="28" t="s">
        <v>22</v>
      </c>
      <c r="C37" s="28">
        <v>201610</v>
      </c>
      <c r="D37" s="28" t="s">
        <v>0</v>
      </c>
      <c r="E37" s="28" t="s">
        <v>129</v>
      </c>
      <c r="F37" s="28" t="s">
        <v>125</v>
      </c>
      <c r="G37" s="28">
        <v>1</v>
      </c>
      <c r="H37" s="28">
        <v>21</v>
      </c>
      <c r="I37" s="28">
        <v>21</v>
      </c>
      <c r="J37" s="28">
        <v>29</v>
      </c>
      <c r="K37" s="28">
        <v>21</v>
      </c>
      <c r="L37" s="30">
        <v>0.72414</v>
      </c>
      <c r="M37" s="28">
        <v>21</v>
      </c>
      <c r="N37" s="30">
        <v>0.72414</v>
      </c>
      <c r="O37" s="28">
        <v>10.125</v>
      </c>
      <c r="P37" s="28">
        <v>293.625</v>
      </c>
      <c r="Q37" s="28">
        <v>0.6</v>
      </c>
      <c r="R37" s="28">
        <v>489.38</v>
      </c>
      <c r="S37" s="28">
        <v>8.38</v>
      </c>
      <c r="T37" s="28">
        <v>35.04</v>
      </c>
    </row>
    <row r="38" spans="1:20">
      <c r="A38" s="27" t="s">
        <v>58</v>
      </c>
      <c r="B38" s="27" t="s">
        <v>24</v>
      </c>
      <c r="C38" s="27">
        <v>201620</v>
      </c>
      <c r="D38" s="27" t="s">
        <v>0</v>
      </c>
      <c r="E38" s="27" t="s">
        <v>129</v>
      </c>
      <c r="F38" s="27" t="s">
        <v>125</v>
      </c>
      <c r="G38" s="27">
        <v>1</v>
      </c>
      <c r="H38" s="27">
        <v>24</v>
      </c>
      <c r="I38" s="27">
        <v>27</v>
      </c>
      <c r="J38" s="27">
        <v>31</v>
      </c>
      <c r="K38" s="27">
        <v>24</v>
      </c>
      <c r="L38" s="29">
        <v>0.77419</v>
      </c>
      <c r="M38" s="27">
        <v>27</v>
      </c>
      <c r="N38" s="29">
        <v>0.87097</v>
      </c>
      <c r="O38" s="27">
        <v>10.125</v>
      </c>
      <c r="P38" s="27">
        <v>313.875</v>
      </c>
      <c r="Q38" s="27">
        <v>0.6</v>
      </c>
      <c r="R38" s="27">
        <v>523.13</v>
      </c>
      <c r="S38" s="27">
        <v>8.95</v>
      </c>
      <c r="T38" s="27">
        <v>35.07</v>
      </c>
    </row>
    <row r="39" spans="1:20">
      <c r="A39" s="28" t="s">
        <v>59</v>
      </c>
      <c r="B39" s="28" t="s">
        <v>26</v>
      </c>
      <c r="C39" s="28">
        <v>201710</v>
      </c>
      <c r="D39" s="28" t="s">
        <v>0</v>
      </c>
      <c r="E39" s="28" t="s">
        <v>129</v>
      </c>
      <c r="F39" s="28" t="s">
        <v>125</v>
      </c>
      <c r="G39" s="28">
        <v>1</v>
      </c>
      <c r="H39" s="28">
        <v>8</v>
      </c>
      <c r="I39" s="28">
        <v>10</v>
      </c>
      <c r="J39" s="28">
        <v>11</v>
      </c>
      <c r="K39" s="28">
        <v>8</v>
      </c>
      <c r="L39" s="30">
        <v>0.72727</v>
      </c>
      <c r="M39" s="28">
        <v>10</v>
      </c>
      <c r="N39" s="30">
        <v>0.90909</v>
      </c>
      <c r="O39" s="28">
        <v>10.125</v>
      </c>
      <c r="P39" s="28">
        <v>111.375</v>
      </c>
      <c r="Q39" s="28">
        <v>0.6</v>
      </c>
      <c r="R39" s="28">
        <v>185.63</v>
      </c>
      <c r="S39" s="28">
        <v>3.18</v>
      </c>
      <c r="T39" s="28">
        <v>35.02</v>
      </c>
    </row>
    <row r="40" spans="1:20">
      <c r="A40" s="27" t="s">
        <v>59</v>
      </c>
      <c r="B40" s="27" t="s">
        <v>28</v>
      </c>
      <c r="C40" s="27">
        <v>201720</v>
      </c>
      <c r="D40" s="27" t="s">
        <v>0</v>
      </c>
      <c r="E40" s="27" t="s">
        <v>129</v>
      </c>
      <c r="F40" s="27" t="s">
        <v>125</v>
      </c>
      <c r="G40" s="27">
        <v>1</v>
      </c>
      <c r="H40" s="27">
        <v>27</v>
      </c>
      <c r="I40" s="27">
        <v>30</v>
      </c>
      <c r="J40" s="27">
        <v>31</v>
      </c>
      <c r="K40" s="27">
        <v>27</v>
      </c>
      <c r="L40" s="29">
        <v>0.87097</v>
      </c>
      <c r="M40" s="27">
        <v>30</v>
      </c>
      <c r="N40" s="29">
        <v>0.96774</v>
      </c>
      <c r="O40" s="27">
        <v>10.125</v>
      </c>
      <c r="P40" s="27">
        <v>313.875</v>
      </c>
      <c r="Q40" s="27">
        <v>0.6</v>
      </c>
      <c r="R40" s="27">
        <v>523.13</v>
      </c>
      <c r="S40" s="27">
        <v>8.95</v>
      </c>
      <c r="T40" s="27">
        <v>35.07</v>
      </c>
    </row>
    <row r="41" spans="1:20">
      <c r="A41" s="28" t="s">
        <v>58</v>
      </c>
      <c r="B41" s="28" t="s">
        <v>24</v>
      </c>
      <c r="C41" s="28">
        <v>201620</v>
      </c>
      <c r="D41" s="28" t="s">
        <v>0</v>
      </c>
      <c r="E41" s="28" t="s">
        <v>130</v>
      </c>
      <c r="F41" s="28" t="s">
        <v>125</v>
      </c>
      <c r="G41" s="28">
        <v>1</v>
      </c>
      <c r="H41" s="28">
        <v>14</v>
      </c>
      <c r="I41" s="28">
        <v>15</v>
      </c>
      <c r="J41" s="28">
        <v>21</v>
      </c>
      <c r="K41" s="28">
        <v>14</v>
      </c>
      <c r="L41" s="30">
        <v>0.66667</v>
      </c>
      <c r="M41" s="28">
        <v>15</v>
      </c>
      <c r="N41" s="30">
        <v>0.71429</v>
      </c>
      <c r="O41" s="28">
        <v>10.125</v>
      </c>
      <c r="P41" s="28">
        <v>212.625</v>
      </c>
      <c r="Q41" s="28">
        <v>0.6</v>
      </c>
      <c r="R41" s="28">
        <v>354.38</v>
      </c>
      <c r="S41" s="28">
        <v>6.07</v>
      </c>
      <c r="T41" s="28">
        <v>35.03</v>
      </c>
    </row>
    <row r="42" spans="1:20">
      <c r="A42" s="27" t="s">
        <v>59</v>
      </c>
      <c r="B42" s="27" t="s">
        <v>26</v>
      </c>
      <c r="C42" s="27">
        <v>201710</v>
      </c>
      <c r="D42" s="27" t="s">
        <v>0</v>
      </c>
      <c r="E42" s="27" t="s">
        <v>130</v>
      </c>
      <c r="F42" s="27" t="s">
        <v>126</v>
      </c>
      <c r="G42" s="27">
        <v>1</v>
      </c>
      <c r="H42" s="27">
        <v>19</v>
      </c>
      <c r="I42" s="27">
        <v>20</v>
      </c>
      <c r="J42" s="27">
        <v>22</v>
      </c>
      <c r="K42" s="27">
        <v>19</v>
      </c>
      <c r="L42" s="29">
        <v>0.86364</v>
      </c>
      <c r="M42" s="27">
        <v>20</v>
      </c>
      <c r="N42" s="29">
        <v>0.90909</v>
      </c>
      <c r="O42" s="27">
        <v>10.125</v>
      </c>
      <c r="P42" s="27">
        <v>222.75</v>
      </c>
      <c r="Q42" s="27">
        <v>0.6</v>
      </c>
      <c r="R42" s="27">
        <v>371.25</v>
      </c>
      <c r="S42" s="27">
        <v>6.35</v>
      </c>
      <c r="T42" s="27">
        <v>35.08</v>
      </c>
    </row>
    <row r="43" spans="1:20">
      <c r="A43" s="28" t="s">
        <v>59</v>
      </c>
      <c r="B43" s="28" t="s">
        <v>28</v>
      </c>
      <c r="C43" s="28">
        <v>201720</v>
      </c>
      <c r="D43" s="28" t="s">
        <v>0</v>
      </c>
      <c r="E43" s="28" t="s">
        <v>131</v>
      </c>
      <c r="F43" s="28" t="s">
        <v>126</v>
      </c>
      <c r="G43" s="28">
        <v>1</v>
      </c>
      <c r="H43" s="28">
        <v>13</v>
      </c>
      <c r="I43" s="28">
        <v>14</v>
      </c>
      <c r="J43" s="28">
        <v>14</v>
      </c>
      <c r="K43" s="28">
        <v>13</v>
      </c>
      <c r="L43" s="30">
        <v>0.92857</v>
      </c>
      <c r="M43" s="28">
        <v>14</v>
      </c>
      <c r="N43" s="30">
        <v>1</v>
      </c>
      <c r="O43" s="28">
        <v>10.125</v>
      </c>
      <c r="P43" s="28">
        <v>141.75</v>
      </c>
      <c r="Q43" s="28">
        <v>0.6</v>
      </c>
      <c r="R43" s="28">
        <v>236.25</v>
      </c>
      <c r="S43" s="28">
        <v>4.04</v>
      </c>
      <c r="T43" s="28">
        <v>35.09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3"/>
  <mergeCells>
    <mergeCell ref="A1:T1"/>
    <mergeCell ref="A2:T2"/>
    <mergeCell ref="A3:T3"/>
  </mergeCells>
  <conditionalFormatting sqref="L6:L43">
    <cfRule type="cellIs" dxfId="0" priority="1" operator="lessThan">
      <formula>0.7</formula>
    </cfRule>
  </conditionalFormatting>
  <conditionalFormatting sqref="N6:N43">
    <cfRule type="cellIs" dxfId="1" priority="2" operator="lessThan">
      <formula>0.86</formula>
    </cfRule>
  </conditionalFormatting>
  <conditionalFormatting sqref="R6:R43">
    <cfRule type="cellIs" dxfId="2" priority="3" operator="lessThan">
      <formula>565</formula>
    </cfRule>
  </conditionalFormatting>
  <conditionalFormatting sqref="R6:R4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134</v>
      </c>
      <c r="E5" s="26" t="s">
        <v>109</v>
      </c>
      <c r="F5" s="26" t="s">
        <v>110</v>
      </c>
      <c r="G5" s="26" t="s">
        <v>111</v>
      </c>
      <c r="H5" s="26" t="s">
        <v>135</v>
      </c>
      <c r="I5" s="26" t="s">
        <v>136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137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10328</v>
      </c>
      <c r="E6" s="27" t="s">
        <v>0</v>
      </c>
      <c r="F6" s="27" t="s">
        <v>124</v>
      </c>
      <c r="G6" s="27" t="s">
        <v>125</v>
      </c>
      <c r="H6" s="27" t="s">
        <v>138</v>
      </c>
      <c r="I6" s="27" t="s">
        <v>139</v>
      </c>
      <c r="J6" s="27">
        <v>14</v>
      </c>
      <c r="K6" s="27">
        <v>24</v>
      </c>
      <c r="L6" s="27">
        <v>29</v>
      </c>
      <c r="M6" s="29">
        <v>0.48276</v>
      </c>
      <c r="N6" s="29">
        <v>0.82759</v>
      </c>
      <c r="O6" s="27">
        <v>1.34</v>
      </c>
      <c r="P6" s="27">
        <v>6.75</v>
      </c>
      <c r="Q6" s="27">
        <v>0.4</v>
      </c>
      <c r="R6" s="27">
        <v>489.38</v>
      </c>
      <c r="S6" s="27">
        <v>6.01</v>
      </c>
    </row>
    <row r="7" spans="1:19">
      <c r="A7" s="28" t="s">
        <v>57</v>
      </c>
      <c r="B7" s="28" t="s">
        <v>18</v>
      </c>
      <c r="C7" s="28">
        <v>201510</v>
      </c>
      <c r="D7" s="28">
        <v>10329</v>
      </c>
      <c r="E7" s="28" t="s">
        <v>0</v>
      </c>
      <c r="F7" s="28" t="s">
        <v>124</v>
      </c>
      <c r="G7" s="28" t="s">
        <v>125</v>
      </c>
      <c r="H7" s="28" t="s">
        <v>138</v>
      </c>
      <c r="I7" s="28" t="s">
        <v>139</v>
      </c>
      <c r="J7" s="28">
        <v>16</v>
      </c>
      <c r="K7" s="28">
        <v>25</v>
      </c>
      <c r="L7" s="28">
        <v>29</v>
      </c>
      <c r="M7" s="30">
        <v>0.55172</v>
      </c>
      <c r="N7" s="30">
        <v>0.86207</v>
      </c>
      <c r="O7" s="28">
        <v>1.52</v>
      </c>
      <c r="P7" s="28">
        <v>6.75</v>
      </c>
      <c r="Q7" s="28">
        <v>0.4</v>
      </c>
      <c r="R7" s="28">
        <v>489.38</v>
      </c>
      <c r="S7" s="28">
        <v>6.01</v>
      </c>
    </row>
    <row r="8" spans="1:19">
      <c r="A8" s="27" t="s">
        <v>57</v>
      </c>
      <c r="B8" s="27" t="s">
        <v>18</v>
      </c>
      <c r="C8" s="27">
        <v>201510</v>
      </c>
      <c r="D8" s="27">
        <v>10330</v>
      </c>
      <c r="E8" s="27" t="s">
        <v>0</v>
      </c>
      <c r="F8" s="27" t="s">
        <v>124</v>
      </c>
      <c r="G8" s="27" t="s">
        <v>125</v>
      </c>
      <c r="H8" s="27" t="s">
        <v>138</v>
      </c>
      <c r="I8" s="27" t="s">
        <v>139</v>
      </c>
      <c r="J8" s="27">
        <v>18</v>
      </c>
      <c r="K8" s="27">
        <v>22</v>
      </c>
      <c r="L8" s="27">
        <v>30</v>
      </c>
      <c r="M8" s="29">
        <v>0.6</v>
      </c>
      <c r="N8" s="29">
        <v>0.73333</v>
      </c>
      <c r="O8" s="27">
        <v>1.57</v>
      </c>
      <c r="P8" s="27">
        <v>6.75</v>
      </c>
      <c r="Q8" s="27">
        <v>0.4</v>
      </c>
      <c r="R8" s="27">
        <v>506.25</v>
      </c>
      <c r="S8" s="27">
        <v>6.22</v>
      </c>
    </row>
    <row r="9" spans="1:19">
      <c r="A9" s="28" t="s">
        <v>57</v>
      </c>
      <c r="B9" s="28" t="s">
        <v>18</v>
      </c>
      <c r="C9" s="28">
        <v>201510</v>
      </c>
      <c r="D9" s="28">
        <v>10331</v>
      </c>
      <c r="E9" s="28" t="s">
        <v>0</v>
      </c>
      <c r="F9" s="28" t="s">
        <v>124</v>
      </c>
      <c r="G9" s="28" t="s">
        <v>125</v>
      </c>
      <c r="H9" s="28" t="s">
        <v>138</v>
      </c>
      <c r="I9" s="28" t="s">
        <v>139</v>
      </c>
      <c r="J9" s="28">
        <v>17</v>
      </c>
      <c r="K9" s="28">
        <v>23</v>
      </c>
      <c r="L9" s="28">
        <v>29</v>
      </c>
      <c r="M9" s="30">
        <v>0.58621</v>
      </c>
      <c r="N9" s="30">
        <v>0.7931</v>
      </c>
      <c r="O9" s="28">
        <v>1.69</v>
      </c>
      <c r="P9" s="28">
        <v>6.75</v>
      </c>
      <c r="Q9" s="28">
        <v>0.4</v>
      </c>
      <c r="R9" s="28">
        <v>489.38</v>
      </c>
      <c r="S9" s="28">
        <v>6.01</v>
      </c>
    </row>
    <row r="10" spans="1:19">
      <c r="A10" s="27" t="s">
        <v>57</v>
      </c>
      <c r="B10" s="27" t="s">
        <v>18</v>
      </c>
      <c r="C10" s="27">
        <v>201510</v>
      </c>
      <c r="D10" s="27">
        <v>10332</v>
      </c>
      <c r="E10" s="27" t="s">
        <v>0</v>
      </c>
      <c r="F10" s="27" t="s">
        <v>124</v>
      </c>
      <c r="G10" s="27" t="s">
        <v>125</v>
      </c>
      <c r="H10" s="27" t="s">
        <v>138</v>
      </c>
      <c r="I10" s="27" t="s">
        <v>140</v>
      </c>
      <c r="J10" s="27">
        <v>21</v>
      </c>
      <c r="K10" s="27">
        <v>24</v>
      </c>
      <c r="L10" s="27">
        <v>31</v>
      </c>
      <c r="M10" s="29">
        <v>0.67742</v>
      </c>
      <c r="N10" s="29">
        <v>0.77419</v>
      </c>
      <c r="O10" s="27">
        <v>2.23</v>
      </c>
      <c r="P10" s="27">
        <v>6.75</v>
      </c>
      <c r="Q10" s="27">
        <v>0.4</v>
      </c>
      <c r="R10" s="27">
        <v>523.13</v>
      </c>
      <c r="S10" s="27">
        <v>6.42</v>
      </c>
    </row>
    <row r="11" spans="1:19">
      <c r="A11" s="28" t="s">
        <v>57</v>
      </c>
      <c r="B11" s="28" t="s">
        <v>18</v>
      </c>
      <c r="C11" s="28">
        <v>201510</v>
      </c>
      <c r="D11" s="28">
        <v>10333</v>
      </c>
      <c r="E11" s="28" t="s">
        <v>0</v>
      </c>
      <c r="F11" s="28" t="s">
        <v>124</v>
      </c>
      <c r="G11" s="28" t="s">
        <v>125</v>
      </c>
      <c r="H11" s="28" t="s">
        <v>138</v>
      </c>
      <c r="I11" s="28" t="s">
        <v>140</v>
      </c>
      <c r="J11" s="28">
        <v>19</v>
      </c>
      <c r="K11" s="28">
        <v>23</v>
      </c>
      <c r="L11" s="28">
        <v>31</v>
      </c>
      <c r="M11" s="30">
        <v>0.6129</v>
      </c>
      <c r="N11" s="30">
        <v>0.74194</v>
      </c>
      <c r="O11" s="28">
        <v>1.87</v>
      </c>
      <c r="P11" s="28">
        <v>6.75</v>
      </c>
      <c r="Q11" s="28">
        <v>0.4</v>
      </c>
      <c r="R11" s="28">
        <v>523.13</v>
      </c>
      <c r="S11" s="28">
        <v>6.42</v>
      </c>
    </row>
    <row r="12" spans="1:19">
      <c r="A12" s="27" t="s">
        <v>57</v>
      </c>
      <c r="B12" s="27" t="s">
        <v>19</v>
      </c>
      <c r="C12" s="27">
        <v>201515</v>
      </c>
      <c r="D12" s="27">
        <v>15014</v>
      </c>
      <c r="E12" s="27" t="s">
        <v>0</v>
      </c>
      <c r="F12" s="27" t="s">
        <v>124</v>
      </c>
      <c r="G12" s="27" t="s">
        <v>125</v>
      </c>
      <c r="H12" s="27" t="s">
        <v>138</v>
      </c>
      <c r="I12" s="27" t="s">
        <v>140</v>
      </c>
      <c r="J12" s="27">
        <v>28</v>
      </c>
      <c r="K12" s="27">
        <v>28</v>
      </c>
      <c r="L12" s="27">
        <v>29</v>
      </c>
      <c r="M12" s="29">
        <v>0.96552</v>
      </c>
      <c r="N12" s="29">
        <v>0.96552</v>
      </c>
      <c r="O12" s="27">
        <v>3.17</v>
      </c>
      <c r="P12" s="27">
        <v>6.75</v>
      </c>
      <c r="Q12" s="27">
        <v>0.4</v>
      </c>
      <c r="R12" s="27">
        <v>489.38</v>
      </c>
      <c r="S12" s="27">
        <v>6.1</v>
      </c>
    </row>
    <row r="13" spans="1:19">
      <c r="A13" s="28" t="s">
        <v>57</v>
      </c>
      <c r="B13" s="28" t="s">
        <v>19</v>
      </c>
      <c r="C13" s="28">
        <v>201515</v>
      </c>
      <c r="D13" s="28">
        <v>15015</v>
      </c>
      <c r="E13" s="28" t="s">
        <v>0</v>
      </c>
      <c r="F13" s="28" t="s">
        <v>124</v>
      </c>
      <c r="G13" s="28" t="s">
        <v>125</v>
      </c>
      <c r="H13" s="28" t="s">
        <v>138</v>
      </c>
      <c r="I13" s="28" t="s">
        <v>140</v>
      </c>
      <c r="J13" s="28">
        <v>22</v>
      </c>
      <c r="K13" s="28">
        <v>25</v>
      </c>
      <c r="L13" s="28">
        <v>25</v>
      </c>
      <c r="M13" s="30">
        <v>0.88</v>
      </c>
      <c r="N13" s="30">
        <v>1</v>
      </c>
      <c r="O13" s="28">
        <v>2.76</v>
      </c>
      <c r="P13" s="28">
        <v>6.75</v>
      </c>
      <c r="Q13" s="28">
        <v>0.4</v>
      </c>
      <c r="R13" s="28">
        <v>421.88</v>
      </c>
      <c r="S13" s="28">
        <v>5.26</v>
      </c>
    </row>
    <row r="14" spans="1:19">
      <c r="A14" s="27" t="s">
        <v>57</v>
      </c>
      <c r="B14" s="27" t="s">
        <v>19</v>
      </c>
      <c r="C14" s="27">
        <v>201515</v>
      </c>
      <c r="D14" s="27">
        <v>15139</v>
      </c>
      <c r="E14" s="27" t="s">
        <v>0</v>
      </c>
      <c r="F14" s="27" t="s">
        <v>124</v>
      </c>
      <c r="G14" s="27" t="s">
        <v>126</v>
      </c>
      <c r="H14" s="27" t="s">
        <v>138</v>
      </c>
      <c r="I14" s="27" t="s">
        <v>141</v>
      </c>
      <c r="J14" s="27">
        <v>16</v>
      </c>
      <c r="K14" s="27">
        <v>16</v>
      </c>
      <c r="L14" s="27">
        <v>16</v>
      </c>
      <c r="M14" s="29">
        <v>1</v>
      </c>
      <c r="N14" s="29">
        <v>1</v>
      </c>
      <c r="O14" s="27">
        <v>2.81</v>
      </c>
      <c r="P14" s="27">
        <v>6.75</v>
      </c>
      <c r="Q14" s="27">
        <v>0.4</v>
      </c>
      <c r="R14" s="27">
        <v>270</v>
      </c>
      <c r="S14" s="27">
        <v>3.36</v>
      </c>
    </row>
    <row r="15" spans="1:19">
      <c r="A15" s="28" t="s">
        <v>57</v>
      </c>
      <c r="B15" s="28" t="s">
        <v>20</v>
      </c>
      <c r="C15" s="28">
        <v>201520</v>
      </c>
      <c r="D15" s="28">
        <v>20861</v>
      </c>
      <c r="E15" s="28" t="s">
        <v>0</v>
      </c>
      <c r="F15" s="28" t="s">
        <v>124</v>
      </c>
      <c r="G15" s="28" t="s">
        <v>125</v>
      </c>
      <c r="H15" s="28" t="s">
        <v>138</v>
      </c>
      <c r="I15" s="28" t="s">
        <v>139</v>
      </c>
      <c r="J15" s="28">
        <v>16</v>
      </c>
      <c r="K15" s="28">
        <v>24</v>
      </c>
      <c r="L15" s="28">
        <v>29</v>
      </c>
      <c r="M15" s="30">
        <v>0.55172</v>
      </c>
      <c r="N15" s="30">
        <v>0.82759</v>
      </c>
      <c r="O15" s="28">
        <v>1.52</v>
      </c>
      <c r="P15" s="28">
        <v>6.75</v>
      </c>
      <c r="Q15" s="28">
        <v>0.4</v>
      </c>
      <c r="R15" s="28">
        <v>489.38</v>
      </c>
      <c r="S15" s="28">
        <v>6.01</v>
      </c>
    </row>
    <row r="16" spans="1:19">
      <c r="A16" s="27" t="s">
        <v>57</v>
      </c>
      <c r="B16" s="27" t="s">
        <v>20</v>
      </c>
      <c r="C16" s="27">
        <v>201520</v>
      </c>
      <c r="D16" s="27">
        <v>20862</v>
      </c>
      <c r="E16" s="27" t="s">
        <v>0</v>
      </c>
      <c r="F16" s="27" t="s">
        <v>124</v>
      </c>
      <c r="G16" s="27" t="s">
        <v>125</v>
      </c>
      <c r="H16" s="27" t="s">
        <v>138</v>
      </c>
      <c r="I16" s="27" t="s">
        <v>140</v>
      </c>
      <c r="J16" s="27">
        <v>17</v>
      </c>
      <c r="K16" s="27">
        <v>21</v>
      </c>
      <c r="L16" s="27">
        <v>30</v>
      </c>
      <c r="M16" s="29">
        <v>0.56667</v>
      </c>
      <c r="N16" s="29">
        <v>0.7</v>
      </c>
      <c r="O16" s="27">
        <v>1.7</v>
      </c>
      <c r="P16" s="27">
        <v>6.75</v>
      </c>
      <c r="Q16" s="27">
        <v>0.4</v>
      </c>
      <c r="R16" s="27">
        <v>506.25</v>
      </c>
      <c r="S16" s="27">
        <v>6.22</v>
      </c>
    </row>
    <row r="17" spans="1:19">
      <c r="A17" s="28" t="s">
        <v>57</v>
      </c>
      <c r="B17" s="28" t="s">
        <v>20</v>
      </c>
      <c r="C17" s="28">
        <v>201520</v>
      </c>
      <c r="D17" s="28">
        <v>20863</v>
      </c>
      <c r="E17" s="28" t="s">
        <v>0</v>
      </c>
      <c r="F17" s="28" t="s">
        <v>124</v>
      </c>
      <c r="G17" s="28" t="s">
        <v>125</v>
      </c>
      <c r="H17" s="28" t="s">
        <v>138</v>
      </c>
      <c r="I17" s="28" t="s">
        <v>140</v>
      </c>
      <c r="J17" s="28">
        <v>28</v>
      </c>
      <c r="K17" s="28">
        <v>30</v>
      </c>
      <c r="L17" s="28">
        <v>32</v>
      </c>
      <c r="M17" s="30">
        <v>0.875</v>
      </c>
      <c r="N17" s="30">
        <v>0.9375</v>
      </c>
      <c r="O17" s="28">
        <v>2.66</v>
      </c>
      <c r="P17" s="28">
        <v>6.75</v>
      </c>
      <c r="Q17" s="28">
        <v>0.4</v>
      </c>
      <c r="R17" s="28">
        <v>540</v>
      </c>
      <c r="S17" s="28">
        <v>6.63</v>
      </c>
    </row>
    <row r="18" spans="1:19">
      <c r="A18" s="27" t="s">
        <v>57</v>
      </c>
      <c r="B18" s="27" t="s">
        <v>20</v>
      </c>
      <c r="C18" s="27">
        <v>201520</v>
      </c>
      <c r="D18" s="27">
        <v>20864</v>
      </c>
      <c r="E18" s="27" t="s">
        <v>0</v>
      </c>
      <c r="F18" s="27" t="s">
        <v>124</v>
      </c>
      <c r="G18" s="27" t="s">
        <v>125</v>
      </c>
      <c r="H18" s="27" t="s">
        <v>138</v>
      </c>
      <c r="I18" s="27" t="s">
        <v>139</v>
      </c>
      <c r="J18" s="27">
        <v>21</v>
      </c>
      <c r="K18" s="27">
        <v>26</v>
      </c>
      <c r="L18" s="27">
        <v>29</v>
      </c>
      <c r="M18" s="29">
        <v>0.72414</v>
      </c>
      <c r="N18" s="29">
        <v>0.89655</v>
      </c>
      <c r="O18" s="27">
        <v>1.97</v>
      </c>
      <c r="P18" s="27">
        <v>6.75</v>
      </c>
      <c r="Q18" s="27">
        <v>0.4</v>
      </c>
      <c r="R18" s="27">
        <v>489.38</v>
      </c>
      <c r="S18" s="27">
        <v>6.01</v>
      </c>
    </row>
    <row r="19" spans="1:19">
      <c r="A19" s="28" t="s">
        <v>57</v>
      </c>
      <c r="B19" s="28" t="s">
        <v>20</v>
      </c>
      <c r="C19" s="28">
        <v>201520</v>
      </c>
      <c r="D19" s="28">
        <v>20865</v>
      </c>
      <c r="E19" s="28" t="s">
        <v>0</v>
      </c>
      <c r="F19" s="28" t="s">
        <v>124</v>
      </c>
      <c r="G19" s="28" t="s">
        <v>125</v>
      </c>
      <c r="H19" s="28" t="s">
        <v>138</v>
      </c>
      <c r="I19" s="28" t="s">
        <v>139</v>
      </c>
      <c r="J19" s="28">
        <v>18</v>
      </c>
      <c r="K19" s="28">
        <v>25</v>
      </c>
      <c r="L19" s="28">
        <v>29</v>
      </c>
      <c r="M19" s="30">
        <v>0.62069</v>
      </c>
      <c r="N19" s="30">
        <v>0.86207</v>
      </c>
      <c r="O19" s="28">
        <v>1.76</v>
      </c>
      <c r="P19" s="28">
        <v>6.75</v>
      </c>
      <c r="Q19" s="28">
        <v>0.4</v>
      </c>
      <c r="R19" s="28">
        <v>489.38</v>
      </c>
      <c r="S19" s="28">
        <v>6.01</v>
      </c>
    </row>
    <row r="20" spans="1:19">
      <c r="A20" s="27" t="s">
        <v>57</v>
      </c>
      <c r="B20" s="27" t="s">
        <v>20</v>
      </c>
      <c r="C20" s="27">
        <v>201520</v>
      </c>
      <c r="D20" s="27">
        <v>20866</v>
      </c>
      <c r="E20" s="27" t="s">
        <v>0</v>
      </c>
      <c r="F20" s="27" t="s">
        <v>124</v>
      </c>
      <c r="G20" s="27" t="s">
        <v>125</v>
      </c>
      <c r="H20" s="27" t="s">
        <v>138</v>
      </c>
      <c r="I20" s="27" t="s">
        <v>139</v>
      </c>
      <c r="J20" s="27">
        <v>17</v>
      </c>
      <c r="K20" s="27">
        <v>21</v>
      </c>
      <c r="L20" s="27">
        <v>29</v>
      </c>
      <c r="M20" s="29">
        <v>0.58621</v>
      </c>
      <c r="N20" s="29">
        <v>0.72414</v>
      </c>
      <c r="O20" s="27">
        <v>1.52</v>
      </c>
      <c r="P20" s="27">
        <v>6.75</v>
      </c>
      <c r="Q20" s="27">
        <v>0.4</v>
      </c>
      <c r="R20" s="27">
        <v>489.38</v>
      </c>
      <c r="S20" s="27">
        <v>6.01</v>
      </c>
    </row>
    <row r="21" spans="1:19">
      <c r="A21" s="28" t="s">
        <v>57</v>
      </c>
      <c r="B21" s="28" t="s">
        <v>20</v>
      </c>
      <c r="C21" s="28">
        <v>201520</v>
      </c>
      <c r="D21" s="28">
        <v>20885</v>
      </c>
      <c r="E21" s="28" t="s">
        <v>0</v>
      </c>
      <c r="F21" s="28" t="s">
        <v>124</v>
      </c>
      <c r="G21" s="28" t="s">
        <v>126</v>
      </c>
      <c r="H21" s="28" t="s">
        <v>138</v>
      </c>
      <c r="I21" s="28" t="s">
        <v>142</v>
      </c>
      <c r="J21" s="28">
        <v>14</v>
      </c>
      <c r="K21" s="28">
        <v>21</v>
      </c>
      <c r="L21" s="28">
        <v>28</v>
      </c>
      <c r="M21" s="30">
        <v>0.5</v>
      </c>
      <c r="N21" s="30">
        <v>0.75</v>
      </c>
      <c r="O21" s="28">
        <v>1.61</v>
      </c>
      <c r="P21" s="28">
        <v>6.75</v>
      </c>
      <c r="Q21" s="28">
        <v>0.4</v>
      </c>
      <c r="R21" s="28">
        <v>472.5</v>
      </c>
      <c r="S21" s="28">
        <v>5.8</v>
      </c>
    </row>
    <row r="22" spans="1:19">
      <c r="A22" s="27" t="s">
        <v>57</v>
      </c>
      <c r="B22" s="27" t="s">
        <v>20</v>
      </c>
      <c r="C22" s="27">
        <v>201520</v>
      </c>
      <c r="D22" s="27">
        <v>20919</v>
      </c>
      <c r="E22" s="27" t="s">
        <v>0</v>
      </c>
      <c r="F22" s="27" t="s">
        <v>124</v>
      </c>
      <c r="G22" s="27" t="s">
        <v>125</v>
      </c>
      <c r="H22" s="27" t="s">
        <v>138</v>
      </c>
      <c r="I22" s="27" t="s">
        <v>142</v>
      </c>
      <c r="J22" s="27">
        <v>6</v>
      </c>
      <c r="K22" s="27">
        <v>22</v>
      </c>
      <c r="L22" s="27">
        <v>27</v>
      </c>
      <c r="M22" s="29">
        <v>0.22222</v>
      </c>
      <c r="N22" s="29">
        <v>0.81481</v>
      </c>
      <c r="O22" s="27">
        <v>1.15</v>
      </c>
      <c r="P22" s="27">
        <v>6.75</v>
      </c>
      <c r="Q22" s="27">
        <v>0.4</v>
      </c>
      <c r="R22" s="27">
        <v>455.63</v>
      </c>
      <c r="S22" s="27">
        <v>5.6</v>
      </c>
    </row>
    <row r="23" spans="1:19">
      <c r="A23" s="28" t="s">
        <v>57</v>
      </c>
      <c r="B23" s="28" t="s">
        <v>21</v>
      </c>
      <c r="C23" s="28">
        <v>201530</v>
      </c>
      <c r="D23" s="28">
        <v>30008</v>
      </c>
      <c r="E23" s="28" t="s">
        <v>0</v>
      </c>
      <c r="F23" s="28" t="s">
        <v>124</v>
      </c>
      <c r="G23" s="28" t="s">
        <v>125</v>
      </c>
      <c r="H23" s="28" t="s">
        <v>138</v>
      </c>
      <c r="I23" s="28" t="s">
        <v>139</v>
      </c>
      <c r="J23" s="28">
        <v>26</v>
      </c>
      <c r="K23" s="28">
        <v>27</v>
      </c>
      <c r="L23" s="28">
        <v>28</v>
      </c>
      <c r="M23" s="30">
        <v>0.92857</v>
      </c>
      <c r="N23" s="30">
        <v>0.96429</v>
      </c>
      <c r="O23" s="28">
        <v>2.64</v>
      </c>
      <c r="P23" s="28">
        <v>6.75</v>
      </c>
      <c r="Q23" s="28">
        <v>0.4</v>
      </c>
      <c r="R23" s="28">
        <v>472.5</v>
      </c>
      <c r="S23" s="28">
        <v>5.89</v>
      </c>
    </row>
    <row r="24" spans="1:19">
      <c r="A24" s="27" t="s">
        <v>57</v>
      </c>
      <c r="B24" s="27" t="s">
        <v>21</v>
      </c>
      <c r="C24" s="27">
        <v>201530</v>
      </c>
      <c r="D24" s="27">
        <v>30009</v>
      </c>
      <c r="E24" s="27" t="s">
        <v>0</v>
      </c>
      <c r="F24" s="27" t="s">
        <v>124</v>
      </c>
      <c r="G24" s="27" t="s">
        <v>125</v>
      </c>
      <c r="H24" s="27" t="s">
        <v>138</v>
      </c>
      <c r="I24" s="27" t="s">
        <v>139</v>
      </c>
      <c r="J24" s="27">
        <v>14</v>
      </c>
      <c r="K24" s="27">
        <v>16</v>
      </c>
      <c r="L24" s="27">
        <v>22</v>
      </c>
      <c r="M24" s="29">
        <v>0.63636</v>
      </c>
      <c r="N24" s="29">
        <v>0.72727</v>
      </c>
      <c r="O24" s="27">
        <v>1.95</v>
      </c>
      <c r="P24" s="27">
        <v>6.75</v>
      </c>
      <c r="Q24" s="27">
        <v>0.4</v>
      </c>
      <c r="R24" s="27">
        <v>371.25</v>
      </c>
      <c r="S24" s="27">
        <v>4.63</v>
      </c>
    </row>
    <row r="25" spans="1:19">
      <c r="A25" s="28" t="s">
        <v>58</v>
      </c>
      <c r="B25" s="28" t="s">
        <v>22</v>
      </c>
      <c r="C25" s="28">
        <v>201610</v>
      </c>
      <c r="D25" s="28">
        <v>10049</v>
      </c>
      <c r="E25" s="28" t="s">
        <v>0</v>
      </c>
      <c r="F25" s="28" t="s">
        <v>124</v>
      </c>
      <c r="G25" s="28" t="s">
        <v>125</v>
      </c>
      <c r="H25" s="28" t="s">
        <v>138</v>
      </c>
      <c r="I25" s="28" t="s">
        <v>139</v>
      </c>
      <c r="J25" s="28">
        <v>8</v>
      </c>
      <c r="K25" s="28">
        <v>14</v>
      </c>
      <c r="L25" s="28">
        <v>21</v>
      </c>
      <c r="M25" s="30">
        <v>0.38095</v>
      </c>
      <c r="N25" s="30">
        <v>0.66667</v>
      </c>
      <c r="O25" s="28">
        <v>0.81</v>
      </c>
      <c r="P25" s="28">
        <v>6.75</v>
      </c>
      <c r="Q25" s="28">
        <v>0.4</v>
      </c>
      <c r="R25" s="28">
        <v>354.38</v>
      </c>
      <c r="S25" s="28">
        <v>4.35</v>
      </c>
    </row>
    <row r="26" spans="1:19">
      <c r="A26" s="27" t="s">
        <v>58</v>
      </c>
      <c r="B26" s="27" t="s">
        <v>22</v>
      </c>
      <c r="C26" s="27">
        <v>201610</v>
      </c>
      <c r="D26" s="27">
        <v>10050</v>
      </c>
      <c r="E26" s="27" t="s">
        <v>0</v>
      </c>
      <c r="F26" s="27" t="s">
        <v>124</v>
      </c>
      <c r="G26" s="27" t="s">
        <v>125</v>
      </c>
      <c r="H26" s="27" t="s">
        <v>138</v>
      </c>
      <c r="I26" s="27" t="s">
        <v>139</v>
      </c>
      <c r="J26" s="27">
        <v>20</v>
      </c>
      <c r="K26" s="27">
        <v>24</v>
      </c>
      <c r="L26" s="27">
        <v>27</v>
      </c>
      <c r="M26" s="29">
        <v>0.74074</v>
      </c>
      <c r="N26" s="29">
        <v>0.88889</v>
      </c>
      <c r="O26" s="27">
        <v>1.93</v>
      </c>
      <c r="P26" s="27">
        <v>6.75</v>
      </c>
      <c r="Q26" s="27">
        <v>0.4</v>
      </c>
      <c r="R26" s="27">
        <v>455.63</v>
      </c>
      <c r="S26" s="27">
        <v>5.6</v>
      </c>
    </row>
    <row r="27" spans="1:19">
      <c r="A27" s="28" t="s">
        <v>58</v>
      </c>
      <c r="B27" s="28" t="s">
        <v>22</v>
      </c>
      <c r="C27" s="28">
        <v>201610</v>
      </c>
      <c r="D27" s="28">
        <v>10051</v>
      </c>
      <c r="E27" s="28" t="s">
        <v>0</v>
      </c>
      <c r="F27" s="28" t="s">
        <v>124</v>
      </c>
      <c r="G27" s="28" t="s">
        <v>125</v>
      </c>
      <c r="H27" s="28" t="s">
        <v>138</v>
      </c>
      <c r="I27" s="28" t="s">
        <v>139</v>
      </c>
      <c r="J27" s="28">
        <v>8</v>
      </c>
      <c r="K27" s="28">
        <v>14</v>
      </c>
      <c r="L27" s="28">
        <v>20</v>
      </c>
      <c r="M27" s="30">
        <v>0.4</v>
      </c>
      <c r="N27" s="30">
        <v>0.7</v>
      </c>
      <c r="O27" s="28">
        <v>1.45</v>
      </c>
      <c r="P27" s="28">
        <v>6.75</v>
      </c>
      <c r="Q27" s="28">
        <v>0.4</v>
      </c>
      <c r="R27" s="28">
        <v>337.5</v>
      </c>
      <c r="S27" s="28">
        <v>4.14</v>
      </c>
    </row>
    <row r="28" spans="1:19">
      <c r="A28" s="27" t="s">
        <v>58</v>
      </c>
      <c r="B28" s="27" t="s">
        <v>22</v>
      </c>
      <c r="C28" s="27">
        <v>201610</v>
      </c>
      <c r="D28" s="27">
        <v>10052</v>
      </c>
      <c r="E28" s="27" t="s">
        <v>0</v>
      </c>
      <c r="F28" s="27" t="s">
        <v>124</v>
      </c>
      <c r="G28" s="27" t="s">
        <v>125</v>
      </c>
      <c r="H28" s="27" t="s">
        <v>138</v>
      </c>
      <c r="I28" s="27" t="s">
        <v>139</v>
      </c>
      <c r="J28" s="27">
        <v>17</v>
      </c>
      <c r="K28" s="27">
        <v>23</v>
      </c>
      <c r="L28" s="27">
        <v>25</v>
      </c>
      <c r="M28" s="29">
        <v>0.68</v>
      </c>
      <c r="N28" s="29">
        <v>0.92</v>
      </c>
      <c r="O28" s="27">
        <v>1.8</v>
      </c>
      <c r="P28" s="27">
        <v>6.75</v>
      </c>
      <c r="Q28" s="27">
        <v>0.4</v>
      </c>
      <c r="R28" s="27">
        <v>421.88</v>
      </c>
      <c r="S28" s="27">
        <v>5.18</v>
      </c>
    </row>
    <row r="29" spans="1:19">
      <c r="A29" s="28" t="s">
        <v>58</v>
      </c>
      <c r="B29" s="28" t="s">
        <v>22</v>
      </c>
      <c r="C29" s="28">
        <v>201610</v>
      </c>
      <c r="D29" s="28">
        <v>10053</v>
      </c>
      <c r="E29" s="28" t="s">
        <v>0</v>
      </c>
      <c r="F29" s="28" t="s">
        <v>124</v>
      </c>
      <c r="G29" s="28" t="s">
        <v>125</v>
      </c>
      <c r="H29" s="28" t="s">
        <v>138</v>
      </c>
      <c r="I29" s="28" t="s">
        <v>140</v>
      </c>
      <c r="J29" s="28">
        <v>13</v>
      </c>
      <c r="K29" s="28">
        <v>19</v>
      </c>
      <c r="L29" s="28">
        <v>27</v>
      </c>
      <c r="M29" s="30">
        <v>0.48148</v>
      </c>
      <c r="N29" s="30">
        <v>0.7037</v>
      </c>
      <c r="O29" s="28">
        <v>1.63</v>
      </c>
      <c r="P29" s="28">
        <v>6.75</v>
      </c>
      <c r="Q29" s="28">
        <v>0.4</v>
      </c>
      <c r="R29" s="28">
        <v>455.63</v>
      </c>
      <c r="S29" s="28">
        <v>5.6</v>
      </c>
    </row>
    <row r="30" spans="1:19">
      <c r="A30" s="27" t="s">
        <v>58</v>
      </c>
      <c r="B30" s="27" t="s">
        <v>22</v>
      </c>
      <c r="C30" s="27">
        <v>201610</v>
      </c>
      <c r="D30" s="27">
        <v>10054</v>
      </c>
      <c r="E30" s="27" t="s">
        <v>0</v>
      </c>
      <c r="F30" s="27" t="s">
        <v>124</v>
      </c>
      <c r="G30" s="27" t="s">
        <v>125</v>
      </c>
      <c r="H30" s="27" t="s">
        <v>138</v>
      </c>
      <c r="I30" s="27" t="s">
        <v>140</v>
      </c>
      <c r="J30" s="27">
        <v>25</v>
      </c>
      <c r="K30" s="27">
        <v>27</v>
      </c>
      <c r="L30" s="27">
        <v>32</v>
      </c>
      <c r="M30" s="29">
        <v>0.78125</v>
      </c>
      <c r="N30" s="29">
        <v>0.84375</v>
      </c>
      <c r="O30" s="27">
        <v>2.38</v>
      </c>
      <c r="P30" s="27">
        <v>6.75</v>
      </c>
      <c r="Q30" s="27">
        <v>0.4</v>
      </c>
      <c r="R30" s="27">
        <v>540</v>
      </c>
      <c r="S30" s="27">
        <v>6.63</v>
      </c>
    </row>
    <row r="31" spans="1:19">
      <c r="A31" s="28" t="s">
        <v>58</v>
      </c>
      <c r="B31" s="28" t="s">
        <v>22</v>
      </c>
      <c r="C31" s="28">
        <v>201610</v>
      </c>
      <c r="D31" s="28">
        <v>10898</v>
      </c>
      <c r="E31" s="28" t="s">
        <v>0</v>
      </c>
      <c r="F31" s="28" t="s">
        <v>124</v>
      </c>
      <c r="G31" s="28" t="s">
        <v>125</v>
      </c>
      <c r="H31" s="28" t="s">
        <v>138</v>
      </c>
      <c r="I31" s="28" t="s">
        <v>142</v>
      </c>
      <c r="J31" s="28">
        <v>22</v>
      </c>
      <c r="K31" s="28">
        <v>27</v>
      </c>
      <c r="L31" s="28">
        <v>28</v>
      </c>
      <c r="M31" s="30">
        <v>0.78571</v>
      </c>
      <c r="N31" s="30">
        <v>0.96429</v>
      </c>
      <c r="O31" s="28">
        <v>2.32</v>
      </c>
      <c r="P31" s="28">
        <v>6.75</v>
      </c>
      <c r="Q31" s="28">
        <v>0.4</v>
      </c>
      <c r="R31" s="28">
        <v>472.5</v>
      </c>
      <c r="S31" s="28">
        <v>5.8</v>
      </c>
    </row>
    <row r="32" spans="1:19">
      <c r="A32" s="27" t="s">
        <v>58</v>
      </c>
      <c r="B32" s="27" t="s">
        <v>22</v>
      </c>
      <c r="C32" s="27">
        <v>201610</v>
      </c>
      <c r="D32" s="27">
        <v>10905</v>
      </c>
      <c r="E32" s="27" t="s">
        <v>0</v>
      </c>
      <c r="F32" s="27" t="s">
        <v>124</v>
      </c>
      <c r="G32" s="27" t="s">
        <v>125</v>
      </c>
      <c r="H32" s="27" t="s">
        <v>138</v>
      </c>
      <c r="I32" s="27" t="s">
        <v>143</v>
      </c>
      <c r="J32" s="27">
        <v>19</v>
      </c>
      <c r="K32" s="27">
        <v>24</v>
      </c>
      <c r="L32" s="27">
        <v>30</v>
      </c>
      <c r="M32" s="29">
        <v>0.63333</v>
      </c>
      <c r="N32" s="29">
        <v>0.8</v>
      </c>
      <c r="O32" s="27">
        <v>1.8</v>
      </c>
      <c r="P32" s="27">
        <v>6.75</v>
      </c>
      <c r="Q32" s="27">
        <v>0.4</v>
      </c>
      <c r="R32" s="27">
        <v>506.25</v>
      </c>
      <c r="S32" s="27">
        <v>6.22</v>
      </c>
    </row>
    <row r="33" spans="1:19">
      <c r="A33" s="28" t="s">
        <v>58</v>
      </c>
      <c r="B33" s="28" t="s">
        <v>22</v>
      </c>
      <c r="C33" s="28">
        <v>201610</v>
      </c>
      <c r="D33" s="28">
        <v>10906</v>
      </c>
      <c r="E33" s="28" t="s">
        <v>0</v>
      </c>
      <c r="F33" s="28" t="s">
        <v>124</v>
      </c>
      <c r="G33" s="28" t="s">
        <v>125</v>
      </c>
      <c r="H33" s="28" t="s">
        <v>138</v>
      </c>
      <c r="I33" s="28" t="s">
        <v>143</v>
      </c>
      <c r="J33" s="28">
        <v>18</v>
      </c>
      <c r="K33" s="28">
        <v>26</v>
      </c>
      <c r="L33" s="28">
        <v>28</v>
      </c>
      <c r="M33" s="30">
        <v>0.64286</v>
      </c>
      <c r="N33" s="30">
        <v>0.92857</v>
      </c>
      <c r="O33" s="28">
        <v>2.21</v>
      </c>
      <c r="P33" s="28">
        <v>6.75</v>
      </c>
      <c r="Q33" s="28">
        <v>0.4</v>
      </c>
      <c r="R33" s="28">
        <v>472.5</v>
      </c>
      <c r="S33" s="28">
        <v>5.8</v>
      </c>
    </row>
    <row r="34" spans="1:19">
      <c r="A34" s="27" t="s">
        <v>58</v>
      </c>
      <c r="B34" s="27" t="s">
        <v>22</v>
      </c>
      <c r="C34" s="27">
        <v>201610</v>
      </c>
      <c r="D34" s="27">
        <v>10939</v>
      </c>
      <c r="E34" s="27" t="s">
        <v>0</v>
      </c>
      <c r="F34" s="27" t="s">
        <v>124</v>
      </c>
      <c r="G34" s="27" t="s">
        <v>125</v>
      </c>
      <c r="H34" s="27" t="s">
        <v>138</v>
      </c>
      <c r="I34" s="27" t="s">
        <v>143</v>
      </c>
      <c r="J34" s="27">
        <v>15</v>
      </c>
      <c r="K34" s="27">
        <v>20</v>
      </c>
      <c r="L34" s="27">
        <v>26</v>
      </c>
      <c r="M34" s="29">
        <v>0.57692</v>
      </c>
      <c r="N34" s="29">
        <v>0.76923</v>
      </c>
      <c r="O34" s="27">
        <v>1.5</v>
      </c>
      <c r="P34" s="27">
        <v>6.75</v>
      </c>
      <c r="Q34" s="27">
        <v>0.4</v>
      </c>
      <c r="R34" s="27">
        <v>438.75</v>
      </c>
      <c r="S34" s="27">
        <v>5.39</v>
      </c>
    </row>
    <row r="35" spans="1:19">
      <c r="A35" s="28" t="s">
        <v>58</v>
      </c>
      <c r="B35" s="28" t="s">
        <v>23</v>
      </c>
      <c r="C35" s="28">
        <v>201615</v>
      </c>
      <c r="D35" s="28">
        <v>15038</v>
      </c>
      <c r="E35" s="28" t="s">
        <v>0</v>
      </c>
      <c r="F35" s="28" t="s">
        <v>124</v>
      </c>
      <c r="G35" s="28" t="s">
        <v>125</v>
      </c>
      <c r="H35" s="28" t="s">
        <v>138</v>
      </c>
      <c r="I35" s="28" t="s">
        <v>143</v>
      </c>
      <c r="J35" s="28">
        <v>25</v>
      </c>
      <c r="K35" s="28">
        <v>27</v>
      </c>
      <c r="L35" s="28">
        <v>27</v>
      </c>
      <c r="M35" s="30">
        <v>0.92593</v>
      </c>
      <c r="N35" s="30">
        <v>1</v>
      </c>
      <c r="O35" s="28">
        <v>2.67</v>
      </c>
      <c r="P35" s="28">
        <v>6.75</v>
      </c>
      <c r="Q35" s="28">
        <v>0.4</v>
      </c>
      <c r="R35" s="28">
        <v>455.63</v>
      </c>
      <c r="S35" s="28">
        <v>5.68</v>
      </c>
    </row>
    <row r="36" spans="1:19">
      <c r="A36" s="27" t="s">
        <v>58</v>
      </c>
      <c r="B36" s="27" t="s">
        <v>23</v>
      </c>
      <c r="C36" s="27">
        <v>201615</v>
      </c>
      <c r="D36" s="27">
        <v>15039</v>
      </c>
      <c r="E36" s="27" t="s">
        <v>0</v>
      </c>
      <c r="F36" s="27" t="s">
        <v>124</v>
      </c>
      <c r="G36" s="27" t="s">
        <v>125</v>
      </c>
      <c r="H36" s="27" t="s">
        <v>138</v>
      </c>
      <c r="I36" s="27" t="s">
        <v>143</v>
      </c>
      <c r="J36" s="27">
        <v>17</v>
      </c>
      <c r="K36" s="27">
        <v>19</v>
      </c>
      <c r="L36" s="27">
        <v>21</v>
      </c>
      <c r="M36" s="29">
        <v>0.80952</v>
      </c>
      <c r="N36" s="29">
        <v>0.90476</v>
      </c>
      <c r="O36" s="27">
        <v>2.38</v>
      </c>
      <c r="P36" s="27">
        <v>6.75</v>
      </c>
      <c r="Q36" s="27">
        <v>0.4</v>
      </c>
      <c r="R36" s="27">
        <v>354.38</v>
      </c>
      <c r="S36" s="27">
        <v>4.42</v>
      </c>
    </row>
    <row r="37" spans="1:19">
      <c r="A37" s="28" t="s">
        <v>58</v>
      </c>
      <c r="B37" s="28" t="s">
        <v>24</v>
      </c>
      <c r="C37" s="28">
        <v>201620</v>
      </c>
      <c r="D37" s="28">
        <v>20049</v>
      </c>
      <c r="E37" s="28" t="s">
        <v>0</v>
      </c>
      <c r="F37" s="28" t="s">
        <v>124</v>
      </c>
      <c r="G37" s="28" t="s">
        <v>127</v>
      </c>
      <c r="H37" s="28" t="s">
        <v>138</v>
      </c>
      <c r="I37" s="28" t="s">
        <v>139</v>
      </c>
      <c r="J37" s="28">
        <v>15</v>
      </c>
      <c r="K37" s="28">
        <v>20</v>
      </c>
      <c r="L37" s="28">
        <v>28</v>
      </c>
      <c r="M37" s="30">
        <v>0.53571</v>
      </c>
      <c r="N37" s="30">
        <v>0.71429</v>
      </c>
      <c r="O37" s="28">
        <v>1.64</v>
      </c>
      <c r="P37" s="28">
        <v>6.75</v>
      </c>
      <c r="Q37" s="28">
        <v>0.4</v>
      </c>
      <c r="R37" s="28">
        <v>472.5</v>
      </c>
      <c r="S37" s="28">
        <v>3.41</v>
      </c>
    </row>
    <row r="38" spans="1:19">
      <c r="A38" s="27" t="s">
        <v>58</v>
      </c>
      <c r="B38" s="27" t="s">
        <v>24</v>
      </c>
      <c r="C38" s="27">
        <v>201620</v>
      </c>
      <c r="D38" s="27">
        <v>20050</v>
      </c>
      <c r="E38" s="27" t="s">
        <v>0</v>
      </c>
      <c r="F38" s="27" t="s">
        <v>124</v>
      </c>
      <c r="G38" s="27" t="s">
        <v>127</v>
      </c>
      <c r="H38" s="27" t="s">
        <v>138</v>
      </c>
      <c r="I38" s="27" t="s">
        <v>139</v>
      </c>
      <c r="J38" s="27">
        <v>4</v>
      </c>
      <c r="K38" s="27">
        <v>10</v>
      </c>
      <c r="L38" s="27">
        <v>16</v>
      </c>
      <c r="M38" s="29">
        <v>0.25</v>
      </c>
      <c r="N38" s="29">
        <v>0.625</v>
      </c>
      <c r="O38" s="27">
        <v>0.75</v>
      </c>
      <c r="P38" s="27">
        <v>6.75</v>
      </c>
      <c r="Q38" s="27">
        <v>0.4</v>
      </c>
      <c r="R38" s="27">
        <v>270</v>
      </c>
      <c r="S38" s="27">
        <v>1.95</v>
      </c>
    </row>
    <row r="39" spans="1:19">
      <c r="A39" s="28" t="s">
        <v>58</v>
      </c>
      <c r="B39" s="28" t="s">
        <v>24</v>
      </c>
      <c r="C39" s="28">
        <v>201620</v>
      </c>
      <c r="D39" s="28">
        <v>20051</v>
      </c>
      <c r="E39" s="28" t="s">
        <v>0</v>
      </c>
      <c r="F39" s="28" t="s">
        <v>124</v>
      </c>
      <c r="G39" s="28" t="s">
        <v>127</v>
      </c>
      <c r="H39" s="28" t="s">
        <v>138</v>
      </c>
      <c r="I39" s="28" t="s">
        <v>139</v>
      </c>
      <c r="J39" s="28">
        <v>14</v>
      </c>
      <c r="K39" s="28">
        <v>23</v>
      </c>
      <c r="L39" s="28">
        <v>29</v>
      </c>
      <c r="M39" s="30">
        <v>0.48276</v>
      </c>
      <c r="N39" s="30">
        <v>0.7931</v>
      </c>
      <c r="O39" s="28">
        <v>1.17</v>
      </c>
      <c r="P39" s="28">
        <v>6.75</v>
      </c>
      <c r="Q39" s="28">
        <v>0.4</v>
      </c>
      <c r="R39" s="28">
        <v>489.38</v>
      </c>
      <c r="S39" s="28">
        <v>3.54</v>
      </c>
    </row>
    <row r="40" spans="1:19">
      <c r="A40" s="27" t="s">
        <v>58</v>
      </c>
      <c r="B40" s="27" t="s">
        <v>24</v>
      </c>
      <c r="C40" s="27">
        <v>201620</v>
      </c>
      <c r="D40" s="27">
        <v>20054</v>
      </c>
      <c r="E40" s="27" t="s">
        <v>0</v>
      </c>
      <c r="F40" s="27" t="s">
        <v>124</v>
      </c>
      <c r="G40" s="27" t="s">
        <v>125</v>
      </c>
      <c r="H40" s="27" t="s">
        <v>138</v>
      </c>
      <c r="I40" s="27" t="s">
        <v>143</v>
      </c>
      <c r="J40" s="27">
        <v>19</v>
      </c>
      <c r="K40" s="27">
        <v>21</v>
      </c>
      <c r="L40" s="27">
        <v>27</v>
      </c>
      <c r="M40" s="29">
        <v>0.7037</v>
      </c>
      <c r="N40" s="29">
        <v>0.77778</v>
      </c>
      <c r="O40" s="27">
        <v>1.93</v>
      </c>
      <c r="P40" s="27">
        <v>6.75</v>
      </c>
      <c r="Q40" s="27">
        <v>0.4</v>
      </c>
      <c r="R40" s="27">
        <v>455.63</v>
      </c>
      <c r="S40" s="27">
        <v>5.6</v>
      </c>
    </row>
    <row r="41" spans="1:19">
      <c r="A41" s="28" t="s">
        <v>58</v>
      </c>
      <c r="B41" s="28" t="s">
        <v>24</v>
      </c>
      <c r="C41" s="28">
        <v>201620</v>
      </c>
      <c r="D41" s="28">
        <v>20962</v>
      </c>
      <c r="E41" s="28" t="s">
        <v>0</v>
      </c>
      <c r="F41" s="28" t="s">
        <v>124</v>
      </c>
      <c r="G41" s="28" t="s">
        <v>125</v>
      </c>
      <c r="H41" s="28" t="s">
        <v>138</v>
      </c>
      <c r="I41" s="28" t="s">
        <v>143</v>
      </c>
      <c r="J41" s="28">
        <v>23</v>
      </c>
      <c r="K41" s="28">
        <v>29</v>
      </c>
      <c r="L41" s="28">
        <v>33</v>
      </c>
      <c r="M41" s="30">
        <v>0.69697</v>
      </c>
      <c r="N41" s="30">
        <v>0.87879</v>
      </c>
      <c r="O41" s="28">
        <v>1.97</v>
      </c>
      <c r="P41" s="28">
        <v>6.75</v>
      </c>
      <c r="Q41" s="28">
        <v>0.4</v>
      </c>
      <c r="R41" s="28">
        <v>556.88</v>
      </c>
      <c r="S41" s="28">
        <v>6.84</v>
      </c>
    </row>
    <row r="42" spans="1:19">
      <c r="A42" s="27" t="s">
        <v>58</v>
      </c>
      <c r="B42" s="27" t="s">
        <v>24</v>
      </c>
      <c r="C42" s="27">
        <v>201620</v>
      </c>
      <c r="D42" s="27">
        <v>20963</v>
      </c>
      <c r="E42" s="27" t="s">
        <v>0</v>
      </c>
      <c r="F42" s="27" t="s">
        <v>124</v>
      </c>
      <c r="G42" s="27" t="s">
        <v>125</v>
      </c>
      <c r="H42" s="27" t="s">
        <v>138</v>
      </c>
      <c r="I42" s="27" t="s">
        <v>143</v>
      </c>
      <c r="J42" s="27">
        <v>16</v>
      </c>
      <c r="K42" s="27">
        <v>20</v>
      </c>
      <c r="L42" s="27">
        <v>24</v>
      </c>
      <c r="M42" s="29">
        <v>0.66667</v>
      </c>
      <c r="N42" s="29">
        <v>0.83333</v>
      </c>
      <c r="O42" s="27">
        <v>1.83</v>
      </c>
      <c r="P42" s="27">
        <v>6.75</v>
      </c>
      <c r="Q42" s="27">
        <v>0.4</v>
      </c>
      <c r="R42" s="27">
        <v>405</v>
      </c>
      <c r="S42" s="27">
        <v>4.97</v>
      </c>
    </row>
    <row r="43" spans="1:19">
      <c r="A43" s="28" t="s">
        <v>58</v>
      </c>
      <c r="B43" s="28" t="s">
        <v>24</v>
      </c>
      <c r="C43" s="28">
        <v>201620</v>
      </c>
      <c r="D43" s="28">
        <v>20964</v>
      </c>
      <c r="E43" s="28" t="s">
        <v>0</v>
      </c>
      <c r="F43" s="28" t="s">
        <v>124</v>
      </c>
      <c r="G43" s="28" t="s">
        <v>125</v>
      </c>
      <c r="H43" s="28" t="s">
        <v>138</v>
      </c>
      <c r="I43" s="28" t="s">
        <v>142</v>
      </c>
      <c r="J43" s="28">
        <v>8</v>
      </c>
      <c r="K43" s="28">
        <v>23</v>
      </c>
      <c r="L43" s="28">
        <v>28</v>
      </c>
      <c r="M43" s="30">
        <v>0.28571</v>
      </c>
      <c r="N43" s="30">
        <v>0.82143</v>
      </c>
      <c r="O43" s="28">
        <v>1.04</v>
      </c>
      <c r="P43" s="28">
        <v>6.75</v>
      </c>
      <c r="Q43" s="28">
        <v>0.4</v>
      </c>
      <c r="R43" s="28">
        <v>472.5</v>
      </c>
      <c r="S43" s="28">
        <v>5.8</v>
      </c>
    </row>
    <row r="44" spans="1:19">
      <c r="A44" s="27" t="s">
        <v>58</v>
      </c>
      <c r="B44" s="27" t="s">
        <v>24</v>
      </c>
      <c r="C44" s="27">
        <v>201620</v>
      </c>
      <c r="D44" s="27">
        <v>20965</v>
      </c>
      <c r="E44" s="27" t="s">
        <v>0</v>
      </c>
      <c r="F44" s="27" t="s">
        <v>124</v>
      </c>
      <c r="G44" s="27" t="s">
        <v>125</v>
      </c>
      <c r="H44" s="27" t="s">
        <v>138</v>
      </c>
      <c r="I44" s="27" t="s">
        <v>143</v>
      </c>
      <c r="J44" s="27">
        <v>23</v>
      </c>
      <c r="K44" s="27">
        <v>29</v>
      </c>
      <c r="L44" s="27">
        <v>37</v>
      </c>
      <c r="M44" s="29">
        <v>0.62162</v>
      </c>
      <c r="N44" s="29">
        <v>0.78378</v>
      </c>
      <c r="O44" s="27">
        <v>1.95</v>
      </c>
      <c r="P44" s="27">
        <v>6.75</v>
      </c>
      <c r="Q44" s="27">
        <v>0.4</v>
      </c>
      <c r="R44" s="27">
        <v>624.38</v>
      </c>
      <c r="S44" s="27">
        <v>7.67</v>
      </c>
    </row>
    <row r="45" spans="1:19">
      <c r="A45" s="28" t="s">
        <v>58</v>
      </c>
      <c r="B45" s="28" t="s">
        <v>24</v>
      </c>
      <c r="C45" s="28">
        <v>201620</v>
      </c>
      <c r="D45" s="28">
        <v>20997</v>
      </c>
      <c r="E45" s="28" t="s">
        <v>0</v>
      </c>
      <c r="F45" s="28" t="s">
        <v>124</v>
      </c>
      <c r="G45" s="28" t="s">
        <v>126</v>
      </c>
      <c r="H45" s="28" t="s">
        <v>138</v>
      </c>
      <c r="I45" s="28" t="s">
        <v>142</v>
      </c>
      <c r="J45" s="28">
        <v>14</v>
      </c>
      <c r="K45" s="28">
        <v>25</v>
      </c>
      <c r="L45" s="28">
        <v>30</v>
      </c>
      <c r="M45" s="30">
        <v>0.46667</v>
      </c>
      <c r="N45" s="30">
        <v>0.83333</v>
      </c>
      <c r="O45" s="28">
        <v>1.67</v>
      </c>
      <c r="P45" s="28">
        <v>6.75</v>
      </c>
      <c r="Q45" s="28">
        <v>0.4</v>
      </c>
      <c r="R45" s="28">
        <v>506.25</v>
      </c>
      <c r="S45" s="28">
        <v>6.22</v>
      </c>
    </row>
    <row r="46" spans="1:19">
      <c r="A46" s="27" t="s">
        <v>58</v>
      </c>
      <c r="B46" s="27" t="s">
        <v>25</v>
      </c>
      <c r="C46" s="27">
        <v>201630</v>
      </c>
      <c r="D46" s="27">
        <v>30038</v>
      </c>
      <c r="E46" s="27" t="s">
        <v>0</v>
      </c>
      <c r="F46" s="27" t="s">
        <v>124</v>
      </c>
      <c r="G46" s="27" t="s">
        <v>125</v>
      </c>
      <c r="H46" s="27" t="s">
        <v>138</v>
      </c>
      <c r="I46" s="27" t="s">
        <v>141</v>
      </c>
      <c r="J46" s="27">
        <v>25</v>
      </c>
      <c r="K46" s="27">
        <v>27</v>
      </c>
      <c r="L46" s="27">
        <v>28</v>
      </c>
      <c r="M46" s="29">
        <v>0.89286</v>
      </c>
      <c r="N46" s="29">
        <v>0.96429</v>
      </c>
      <c r="O46" s="27">
        <v>2.64</v>
      </c>
      <c r="P46" s="27">
        <v>6.75</v>
      </c>
      <c r="Q46" s="27">
        <v>0.4</v>
      </c>
      <c r="R46" s="27">
        <v>472.5</v>
      </c>
      <c r="S46" s="27">
        <v>5.89</v>
      </c>
    </row>
    <row r="47" spans="1:19">
      <c r="A47" s="28" t="s">
        <v>58</v>
      </c>
      <c r="B47" s="28" t="s">
        <v>25</v>
      </c>
      <c r="C47" s="28">
        <v>201630</v>
      </c>
      <c r="D47" s="28">
        <v>30187</v>
      </c>
      <c r="E47" s="28" t="s">
        <v>0</v>
      </c>
      <c r="F47" s="28" t="s">
        <v>124</v>
      </c>
      <c r="G47" s="28" t="s">
        <v>126</v>
      </c>
      <c r="H47" s="28" t="s">
        <v>138</v>
      </c>
      <c r="I47" s="28" t="s">
        <v>139</v>
      </c>
      <c r="J47" s="28">
        <v>12</v>
      </c>
      <c r="K47" s="28">
        <v>15</v>
      </c>
      <c r="L47" s="28">
        <v>19</v>
      </c>
      <c r="M47" s="30">
        <v>0.63158</v>
      </c>
      <c r="N47" s="30">
        <v>0.78947</v>
      </c>
      <c r="O47" s="28">
        <v>1.95</v>
      </c>
      <c r="P47" s="28">
        <v>6.75</v>
      </c>
      <c r="Q47" s="28">
        <v>0.4</v>
      </c>
      <c r="R47" s="28">
        <v>320.63</v>
      </c>
      <c r="S47" s="28">
        <v>4</v>
      </c>
    </row>
    <row r="48" spans="1:19">
      <c r="A48" s="27" t="s">
        <v>59</v>
      </c>
      <c r="B48" s="27" t="s">
        <v>26</v>
      </c>
      <c r="C48" s="27">
        <v>201710</v>
      </c>
      <c r="D48" s="27">
        <v>10050</v>
      </c>
      <c r="E48" s="27" t="s">
        <v>0</v>
      </c>
      <c r="F48" s="27" t="s">
        <v>124</v>
      </c>
      <c r="G48" s="27" t="s">
        <v>127</v>
      </c>
      <c r="H48" s="27" t="s">
        <v>138</v>
      </c>
      <c r="I48" s="27" t="s">
        <v>139</v>
      </c>
      <c r="J48" s="27">
        <v>9</v>
      </c>
      <c r="K48" s="27">
        <v>22</v>
      </c>
      <c r="L48" s="27">
        <v>25</v>
      </c>
      <c r="M48" s="29">
        <v>0.36</v>
      </c>
      <c r="N48" s="29">
        <v>0.88</v>
      </c>
      <c r="O48" s="27">
        <v>0.92</v>
      </c>
      <c r="P48" s="27">
        <v>6.75</v>
      </c>
      <c r="Q48" s="27">
        <v>0.4</v>
      </c>
      <c r="R48" s="27">
        <v>421.88</v>
      </c>
      <c r="S48" s="27">
        <v>3.05</v>
      </c>
    </row>
    <row r="49" spans="1:19">
      <c r="A49" s="28" t="s">
        <v>59</v>
      </c>
      <c r="B49" s="28" t="s">
        <v>26</v>
      </c>
      <c r="C49" s="28">
        <v>201710</v>
      </c>
      <c r="D49" s="28">
        <v>10052</v>
      </c>
      <c r="E49" s="28" t="s">
        <v>0</v>
      </c>
      <c r="F49" s="28" t="s">
        <v>124</v>
      </c>
      <c r="G49" s="28" t="s">
        <v>127</v>
      </c>
      <c r="H49" s="28" t="s">
        <v>138</v>
      </c>
      <c r="I49" s="28" t="s">
        <v>139</v>
      </c>
      <c r="J49" s="28">
        <v>14</v>
      </c>
      <c r="K49" s="28">
        <v>17</v>
      </c>
      <c r="L49" s="28">
        <v>21</v>
      </c>
      <c r="M49" s="30">
        <v>0.66667</v>
      </c>
      <c r="N49" s="30">
        <v>0.80952</v>
      </c>
      <c r="O49" s="28">
        <v>2.05</v>
      </c>
      <c r="P49" s="28">
        <v>6.75</v>
      </c>
      <c r="Q49" s="28">
        <v>0.4</v>
      </c>
      <c r="R49" s="28">
        <v>354.38</v>
      </c>
      <c r="S49" s="28">
        <v>2.56</v>
      </c>
    </row>
    <row r="50" spans="1:19">
      <c r="A50" s="27" t="s">
        <v>59</v>
      </c>
      <c r="B50" s="27" t="s">
        <v>26</v>
      </c>
      <c r="C50" s="27">
        <v>201710</v>
      </c>
      <c r="D50" s="27">
        <v>10053</v>
      </c>
      <c r="E50" s="27" t="s">
        <v>0</v>
      </c>
      <c r="F50" s="27" t="s">
        <v>124</v>
      </c>
      <c r="G50" s="27" t="s">
        <v>125</v>
      </c>
      <c r="H50" s="27" t="s">
        <v>138</v>
      </c>
      <c r="I50" s="27" t="s">
        <v>142</v>
      </c>
      <c r="J50" s="27">
        <v>14</v>
      </c>
      <c r="K50" s="27">
        <v>27</v>
      </c>
      <c r="L50" s="27">
        <v>30</v>
      </c>
      <c r="M50" s="29">
        <v>0.46667</v>
      </c>
      <c r="N50" s="29">
        <v>0.9</v>
      </c>
      <c r="O50" s="27">
        <v>1.4</v>
      </c>
      <c r="P50" s="27">
        <v>6.75</v>
      </c>
      <c r="Q50" s="27">
        <v>0.4</v>
      </c>
      <c r="R50" s="27">
        <v>506.25</v>
      </c>
      <c r="S50" s="27">
        <v>6.22</v>
      </c>
    </row>
    <row r="51" spans="1:19">
      <c r="A51" s="28" t="s">
        <v>59</v>
      </c>
      <c r="B51" s="28" t="s">
        <v>26</v>
      </c>
      <c r="C51" s="28">
        <v>201710</v>
      </c>
      <c r="D51" s="28">
        <v>10054</v>
      </c>
      <c r="E51" s="28" t="s">
        <v>0</v>
      </c>
      <c r="F51" s="28" t="s">
        <v>124</v>
      </c>
      <c r="G51" s="28" t="s">
        <v>125</v>
      </c>
      <c r="H51" s="28" t="s">
        <v>138</v>
      </c>
      <c r="I51" s="28" t="s">
        <v>140</v>
      </c>
      <c r="J51" s="28">
        <v>22</v>
      </c>
      <c r="K51" s="28">
        <v>25</v>
      </c>
      <c r="L51" s="28">
        <v>30</v>
      </c>
      <c r="M51" s="30">
        <v>0.73333</v>
      </c>
      <c r="N51" s="30">
        <v>0.83333</v>
      </c>
      <c r="O51" s="28">
        <v>2.4</v>
      </c>
      <c r="P51" s="28">
        <v>6.75</v>
      </c>
      <c r="Q51" s="28">
        <v>0.4</v>
      </c>
      <c r="R51" s="28">
        <v>506.25</v>
      </c>
      <c r="S51" s="28">
        <v>6.22</v>
      </c>
    </row>
    <row r="52" spans="1:19">
      <c r="A52" s="27" t="s">
        <v>59</v>
      </c>
      <c r="B52" s="27" t="s">
        <v>26</v>
      </c>
      <c r="C52" s="27">
        <v>201710</v>
      </c>
      <c r="D52" s="27">
        <v>10898</v>
      </c>
      <c r="E52" s="27" t="s">
        <v>0</v>
      </c>
      <c r="F52" s="27" t="s">
        <v>124</v>
      </c>
      <c r="G52" s="27" t="s">
        <v>125</v>
      </c>
      <c r="H52" s="27" t="s">
        <v>138</v>
      </c>
      <c r="I52" s="27" t="s">
        <v>142</v>
      </c>
      <c r="J52" s="27">
        <v>16</v>
      </c>
      <c r="K52" s="27">
        <v>22</v>
      </c>
      <c r="L52" s="27">
        <v>28</v>
      </c>
      <c r="M52" s="29">
        <v>0.57143</v>
      </c>
      <c r="N52" s="29">
        <v>0.78571</v>
      </c>
      <c r="O52" s="27">
        <v>1.57</v>
      </c>
      <c r="P52" s="27">
        <v>6.75</v>
      </c>
      <c r="Q52" s="27">
        <v>0.4</v>
      </c>
      <c r="R52" s="27">
        <v>472.5</v>
      </c>
      <c r="S52" s="27">
        <v>5.8</v>
      </c>
    </row>
    <row r="53" spans="1:19">
      <c r="A53" s="28" t="s">
        <v>59</v>
      </c>
      <c r="B53" s="28" t="s">
        <v>26</v>
      </c>
      <c r="C53" s="28">
        <v>201710</v>
      </c>
      <c r="D53" s="28">
        <v>10905</v>
      </c>
      <c r="E53" s="28" t="s">
        <v>0</v>
      </c>
      <c r="F53" s="28" t="s">
        <v>124</v>
      </c>
      <c r="G53" s="28" t="s">
        <v>125</v>
      </c>
      <c r="H53" s="28" t="s">
        <v>138</v>
      </c>
      <c r="I53" s="28" t="s">
        <v>143</v>
      </c>
      <c r="J53" s="28">
        <v>28</v>
      </c>
      <c r="K53" s="28">
        <v>31</v>
      </c>
      <c r="L53" s="28">
        <v>32</v>
      </c>
      <c r="M53" s="30">
        <v>0.875</v>
      </c>
      <c r="N53" s="30">
        <v>0.96875</v>
      </c>
      <c r="O53" s="28">
        <v>2.56</v>
      </c>
      <c r="P53" s="28">
        <v>6.75</v>
      </c>
      <c r="Q53" s="28">
        <v>0.4</v>
      </c>
      <c r="R53" s="28">
        <v>540</v>
      </c>
      <c r="S53" s="28">
        <v>6.63</v>
      </c>
    </row>
    <row r="54" spans="1:19">
      <c r="A54" s="27" t="s">
        <v>59</v>
      </c>
      <c r="B54" s="27" t="s">
        <v>26</v>
      </c>
      <c r="C54" s="27">
        <v>201710</v>
      </c>
      <c r="D54" s="27">
        <v>10906</v>
      </c>
      <c r="E54" s="27" t="s">
        <v>0</v>
      </c>
      <c r="F54" s="27" t="s">
        <v>124</v>
      </c>
      <c r="G54" s="27" t="s">
        <v>125</v>
      </c>
      <c r="H54" s="27" t="s">
        <v>138</v>
      </c>
      <c r="I54" s="27" t="s">
        <v>143</v>
      </c>
      <c r="J54" s="27">
        <v>22</v>
      </c>
      <c r="K54" s="27">
        <v>29</v>
      </c>
      <c r="L54" s="27">
        <v>33</v>
      </c>
      <c r="M54" s="29">
        <v>0.66667</v>
      </c>
      <c r="N54" s="29">
        <v>0.87879</v>
      </c>
      <c r="O54" s="27">
        <v>2.06</v>
      </c>
      <c r="P54" s="27">
        <v>6.75</v>
      </c>
      <c r="Q54" s="27">
        <v>0.4</v>
      </c>
      <c r="R54" s="27">
        <v>556.88</v>
      </c>
      <c r="S54" s="27">
        <v>6.84</v>
      </c>
    </row>
    <row r="55" spans="1:19">
      <c r="A55" s="28" t="s">
        <v>59</v>
      </c>
      <c r="B55" s="28" t="s">
        <v>26</v>
      </c>
      <c r="C55" s="28">
        <v>201710</v>
      </c>
      <c r="D55" s="28">
        <v>10939</v>
      </c>
      <c r="E55" s="28" t="s">
        <v>0</v>
      </c>
      <c r="F55" s="28" t="s">
        <v>124</v>
      </c>
      <c r="G55" s="28" t="s">
        <v>125</v>
      </c>
      <c r="H55" s="28" t="s">
        <v>138</v>
      </c>
      <c r="I55" s="28" t="s">
        <v>143</v>
      </c>
      <c r="J55" s="28">
        <v>27</v>
      </c>
      <c r="K55" s="28">
        <v>29</v>
      </c>
      <c r="L55" s="28">
        <v>33</v>
      </c>
      <c r="M55" s="30">
        <v>0.81818</v>
      </c>
      <c r="N55" s="30">
        <v>0.87879</v>
      </c>
      <c r="O55" s="28">
        <v>2.36</v>
      </c>
      <c r="P55" s="28">
        <v>6.75</v>
      </c>
      <c r="Q55" s="28">
        <v>0.4</v>
      </c>
      <c r="R55" s="28">
        <v>556.88</v>
      </c>
      <c r="S55" s="28">
        <v>6.84</v>
      </c>
    </row>
    <row r="56" spans="1:19">
      <c r="A56" s="27" t="s">
        <v>59</v>
      </c>
      <c r="B56" s="27" t="s">
        <v>26</v>
      </c>
      <c r="C56" s="27">
        <v>201710</v>
      </c>
      <c r="D56" s="27">
        <v>11059</v>
      </c>
      <c r="E56" s="27" t="s">
        <v>0</v>
      </c>
      <c r="F56" s="27" t="s">
        <v>124</v>
      </c>
      <c r="G56" s="27" t="s">
        <v>127</v>
      </c>
      <c r="H56" s="27" t="s">
        <v>138</v>
      </c>
      <c r="I56" s="27" t="s">
        <v>139</v>
      </c>
      <c r="J56" s="27">
        <v>5</v>
      </c>
      <c r="K56" s="27">
        <v>13</v>
      </c>
      <c r="L56" s="27">
        <v>22</v>
      </c>
      <c r="M56" s="29">
        <v>0.22727</v>
      </c>
      <c r="N56" s="29">
        <v>0.59091</v>
      </c>
      <c r="O56" s="27">
        <v>0.86</v>
      </c>
      <c r="P56" s="27">
        <v>6.75</v>
      </c>
      <c r="Q56" s="27">
        <v>0.4</v>
      </c>
      <c r="R56" s="27">
        <v>371.25</v>
      </c>
      <c r="S56" s="27">
        <v>2.68</v>
      </c>
    </row>
    <row r="57" spans="1:19">
      <c r="A57" s="28" t="s">
        <v>59</v>
      </c>
      <c r="B57" s="28" t="s">
        <v>27</v>
      </c>
      <c r="C57" s="28">
        <v>201715</v>
      </c>
      <c r="D57" s="28">
        <v>15038</v>
      </c>
      <c r="E57" s="28" t="s">
        <v>0</v>
      </c>
      <c r="F57" s="28" t="s">
        <v>124</v>
      </c>
      <c r="G57" s="28" t="s">
        <v>125</v>
      </c>
      <c r="H57" s="28" t="s">
        <v>138</v>
      </c>
      <c r="I57" s="28" t="s">
        <v>143</v>
      </c>
      <c r="J57" s="28">
        <v>29</v>
      </c>
      <c r="K57" s="28">
        <v>30</v>
      </c>
      <c r="L57" s="28">
        <v>31</v>
      </c>
      <c r="M57" s="30">
        <v>0.93548</v>
      </c>
      <c r="N57" s="30">
        <v>0.96774</v>
      </c>
      <c r="O57" s="28">
        <v>2.68</v>
      </c>
      <c r="P57" s="28">
        <v>6.75</v>
      </c>
      <c r="Q57" s="28">
        <v>0.4</v>
      </c>
      <c r="R57" s="28">
        <v>523.13</v>
      </c>
      <c r="S57" s="28">
        <v>6.52</v>
      </c>
    </row>
    <row r="58" spans="1:19">
      <c r="A58" s="27" t="s">
        <v>59</v>
      </c>
      <c r="B58" s="27" t="s">
        <v>27</v>
      </c>
      <c r="C58" s="27">
        <v>201715</v>
      </c>
      <c r="D58" s="27">
        <v>15039</v>
      </c>
      <c r="E58" s="27" t="s">
        <v>0</v>
      </c>
      <c r="F58" s="27" t="s">
        <v>124</v>
      </c>
      <c r="G58" s="27" t="s">
        <v>125</v>
      </c>
      <c r="H58" s="27" t="s">
        <v>138</v>
      </c>
      <c r="I58" s="27" t="s">
        <v>143</v>
      </c>
      <c r="J58" s="27">
        <v>26</v>
      </c>
      <c r="K58" s="27">
        <v>27</v>
      </c>
      <c r="L58" s="27">
        <v>30</v>
      </c>
      <c r="M58" s="29">
        <v>0.86667</v>
      </c>
      <c r="N58" s="29">
        <v>0.9</v>
      </c>
      <c r="O58" s="27">
        <v>2.6</v>
      </c>
      <c r="P58" s="27">
        <v>6.75</v>
      </c>
      <c r="Q58" s="27">
        <v>0.4</v>
      </c>
      <c r="R58" s="27">
        <v>506.25</v>
      </c>
      <c r="S58" s="27">
        <v>6.31</v>
      </c>
    </row>
    <row r="59" spans="1:19">
      <c r="A59" s="28" t="s">
        <v>59</v>
      </c>
      <c r="B59" s="28" t="s">
        <v>28</v>
      </c>
      <c r="C59" s="28">
        <v>201720</v>
      </c>
      <c r="D59" s="28">
        <v>20050</v>
      </c>
      <c r="E59" s="28" t="s">
        <v>0</v>
      </c>
      <c r="F59" s="28" t="s">
        <v>124</v>
      </c>
      <c r="G59" s="28" t="s">
        <v>127</v>
      </c>
      <c r="H59" s="28" t="s">
        <v>138</v>
      </c>
      <c r="I59" s="28" t="s">
        <v>139</v>
      </c>
      <c r="J59" s="28">
        <v>13</v>
      </c>
      <c r="K59" s="28">
        <v>17</v>
      </c>
      <c r="L59" s="28">
        <v>27</v>
      </c>
      <c r="M59" s="30">
        <v>0.48148</v>
      </c>
      <c r="N59" s="30">
        <v>0.62963</v>
      </c>
      <c r="O59" s="28">
        <v>1.22</v>
      </c>
      <c r="P59" s="28">
        <v>6.75</v>
      </c>
      <c r="Q59" s="28">
        <v>0.4</v>
      </c>
      <c r="R59" s="28">
        <v>455.63</v>
      </c>
      <c r="S59" s="28">
        <v>3.29</v>
      </c>
    </row>
    <row r="60" spans="1:19">
      <c r="A60" s="27" t="s">
        <v>59</v>
      </c>
      <c r="B60" s="27" t="s">
        <v>28</v>
      </c>
      <c r="C60" s="27">
        <v>201720</v>
      </c>
      <c r="D60" s="27">
        <v>20051</v>
      </c>
      <c r="E60" s="27" t="s">
        <v>0</v>
      </c>
      <c r="F60" s="27" t="s">
        <v>124</v>
      </c>
      <c r="G60" s="27" t="s">
        <v>127</v>
      </c>
      <c r="H60" s="27" t="s">
        <v>138</v>
      </c>
      <c r="I60" s="27" t="s">
        <v>139</v>
      </c>
      <c r="J60" s="27">
        <v>11</v>
      </c>
      <c r="K60" s="27">
        <v>18</v>
      </c>
      <c r="L60" s="27">
        <v>24</v>
      </c>
      <c r="M60" s="29">
        <v>0.45833</v>
      </c>
      <c r="N60" s="29">
        <v>0.75</v>
      </c>
      <c r="O60" s="27">
        <v>1.21</v>
      </c>
      <c r="P60" s="27">
        <v>6.75</v>
      </c>
      <c r="Q60" s="27">
        <v>0.4</v>
      </c>
      <c r="R60" s="27">
        <v>405</v>
      </c>
      <c r="S60" s="27">
        <v>2.93</v>
      </c>
    </row>
    <row r="61" spans="1:19">
      <c r="A61" s="28" t="s">
        <v>59</v>
      </c>
      <c r="B61" s="28" t="s">
        <v>28</v>
      </c>
      <c r="C61" s="28">
        <v>201720</v>
      </c>
      <c r="D61" s="28">
        <v>20052</v>
      </c>
      <c r="E61" s="28" t="s">
        <v>0</v>
      </c>
      <c r="F61" s="28" t="s">
        <v>124</v>
      </c>
      <c r="G61" s="28" t="s">
        <v>127</v>
      </c>
      <c r="H61" s="28" t="s">
        <v>138</v>
      </c>
      <c r="I61" s="28" t="s">
        <v>139</v>
      </c>
      <c r="J61" s="28">
        <v>8</v>
      </c>
      <c r="K61" s="28">
        <v>16</v>
      </c>
      <c r="L61" s="28">
        <v>25</v>
      </c>
      <c r="M61" s="30">
        <v>0.32</v>
      </c>
      <c r="N61" s="30">
        <v>0.64</v>
      </c>
      <c r="O61" s="28">
        <v>0.8</v>
      </c>
      <c r="P61" s="28">
        <v>6.75</v>
      </c>
      <c r="Q61" s="28">
        <v>0.4</v>
      </c>
      <c r="R61" s="28">
        <v>421.88</v>
      </c>
      <c r="S61" s="28">
        <v>3.05</v>
      </c>
    </row>
    <row r="62" spans="1:19">
      <c r="A62" s="27" t="s">
        <v>59</v>
      </c>
      <c r="B62" s="27" t="s">
        <v>28</v>
      </c>
      <c r="C62" s="27">
        <v>201720</v>
      </c>
      <c r="D62" s="27">
        <v>20053</v>
      </c>
      <c r="E62" s="27" t="s">
        <v>0</v>
      </c>
      <c r="F62" s="27" t="s">
        <v>124</v>
      </c>
      <c r="G62" s="27" t="s">
        <v>125</v>
      </c>
      <c r="H62" s="27" t="s">
        <v>138</v>
      </c>
      <c r="I62" s="27" t="s">
        <v>142</v>
      </c>
      <c r="J62" s="27">
        <v>16</v>
      </c>
      <c r="K62" s="27">
        <v>21</v>
      </c>
      <c r="L62" s="27">
        <v>29</v>
      </c>
      <c r="M62" s="29">
        <v>0.55172</v>
      </c>
      <c r="N62" s="29">
        <v>0.72414</v>
      </c>
      <c r="O62" s="27">
        <v>1.72</v>
      </c>
      <c r="P62" s="27">
        <v>6.75</v>
      </c>
      <c r="Q62" s="27">
        <v>0.4</v>
      </c>
      <c r="R62" s="27">
        <v>489.38</v>
      </c>
      <c r="S62" s="27">
        <v>6.01</v>
      </c>
    </row>
    <row r="63" spans="1:19">
      <c r="A63" s="28" t="s">
        <v>59</v>
      </c>
      <c r="B63" s="28" t="s">
        <v>28</v>
      </c>
      <c r="C63" s="28">
        <v>201720</v>
      </c>
      <c r="D63" s="28">
        <v>20054</v>
      </c>
      <c r="E63" s="28" t="s">
        <v>0</v>
      </c>
      <c r="F63" s="28" t="s">
        <v>124</v>
      </c>
      <c r="G63" s="28" t="s">
        <v>125</v>
      </c>
      <c r="H63" s="28" t="s">
        <v>138</v>
      </c>
      <c r="I63" s="28" t="s">
        <v>140</v>
      </c>
      <c r="J63" s="28">
        <v>23</v>
      </c>
      <c r="K63" s="28">
        <v>25</v>
      </c>
      <c r="L63" s="28">
        <v>31</v>
      </c>
      <c r="M63" s="30">
        <v>0.74194</v>
      </c>
      <c r="N63" s="30">
        <v>0.80645</v>
      </c>
      <c r="O63" s="28">
        <v>2.19</v>
      </c>
      <c r="P63" s="28">
        <v>6.75</v>
      </c>
      <c r="Q63" s="28">
        <v>0.4</v>
      </c>
      <c r="R63" s="28">
        <v>523.13</v>
      </c>
      <c r="S63" s="28">
        <v>6.42</v>
      </c>
    </row>
    <row r="64" spans="1:19">
      <c r="A64" s="27" t="s">
        <v>59</v>
      </c>
      <c r="B64" s="27" t="s">
        <v>28</v>
      </c>
      <c r="C64" s="27">
        <v>201720</v>
      </c>
      <c r="D64" s="27">
        <v>20962</v>
      </c>
      <c r="E64" s="27" t="s">
        <v>0</v>
      </c>
      <c r="F64" s="27" t="s">
        <v>124</v>
      </c>
      <c r="G64" s="27" t="s">
        <v>125</v>
      </c>
      <c r="H64" s="27" t="s">
        <v>138</v>
      </c>
      <c r="I64" s="27" t="s">
        <v>143</v>
      </c>
      <c r="J64" s="27">
        <v>25</v>
      </c>
      <c r="K64" s="27">
        <v>28</v>
      </c>
      <c r="L64" s="27">
        <v>30</v>
      </c>
      <c r="M64" s="29">
        <v>0.83333</v>
      </c>
      <c r="N64" s="29">
        <v>0.93333</v>
      </c>
      <c r="O64" s="27">
        <v>2.37</v>
      </c>
      <c r="P64" s="27">
        <v>6.75</v>
      </c>
      <c r="Q64" s="27">
        <v>0.4</v>
      </c>
      <c r="R64" s="27">
        <v>506.25</v>
      </c>
      <c r="S64" s="27">
        <v>6.22</v>
      </c>
    </row>
    <row r="65" spans="1:19">
      <c r="A65" s="28" t="s">
        <v>59</v>
      </c>
      <c r="B65" s="28" t="s">
        <v>28</v>
      </c>
      <c r="C65" s="28">
        <v>201720</v>
      </c>
      <c r="D65" s="28">
        <v>20963</v>
      </c>
      <c r="E65" s="28" t="s">
        <v>0</v>
      </c>
      <c r="F65" s="28" t="s">
        <v>124</v>
      </c>
      <c r="G65" s="28" t="s">
        <v>125</v>
      </c>
      <c r="H65" s="28" t="s">
        <v>138</v>
      </c>
      <c r="I65" s="28" t="s">
        <v>143</v>
      </c>
      <c r="J65" s="28">
        <v>26</v>
      </c>
      <c r="K65" s="28">
        <v>29</v>
      </c>
      <c r="L65" s="28">
        <v>32</v>
      </c>
      <c r="M65" s="30">
        <v>0.8125</v>
      </c>
      <c r="N65" s="30">
        <v>0.90625</v>
      </c>
      <c r="O65" s="28">
        <v>2.25</v>
      </c>
      <c r="P65" s="28">
        <v>6.75</v>
      </c>
      <c r="Q65" s="28">
        <v>0.4</v>
      </c>
      <c r="R65" s="28">
        <v>540</v>
      </c>
      <c r="S65" s="28">
        <v>6.63</v>
      </c>
    </row>
    <row r="66" spans="1:19">
      <c r="A66" s="27" t="s">
        <v>59</v>
      </c>
      <c r="B66" s="27" t="s">
        <v>28</v>
      </c>
      <c r="C66" s="27">
        <v>201720</v>
      </c>
      <c r="D66" s="27">
        <v>20965</v>
      </c>
      <c r="E66" s="27" t="s">
        <v>0</v>
      </c>
      <c r="F66" s="27" t="s">
        <v>124</v>
      </c>
      <c r="G66" s="27" t="s">
        <v>125</v>
      </c>
      <c r="H66" s="27" t="s">
        <v>138</v>
      </c>
      <c r="I66" s="27" t="s">
        <v>143</v>
      </c>
      <c r="J66" s="27">
        <v>23</v>
      </c>
      <c r="K66" s="27">
        <v>29</v>
      </c>
      <c r="L66" s="27">
        <v>30</v>
      </c>
      <c r="M66" s="29">
        <v>0.76667</v>
      </c>
      <c r="N66" s="29">
        <v>0.96667</v>
      </c>
      <c r="O66" s="27">
        <v>2.1</v>
      </c>
      <c r="P66" s="27">
        <v>6.75</v>
      </c>
      <c r="Q66" s="27">
        <v>0.4</v>
      </c>
      <c r="R66" s="27">
        <v>506.25</v>
      </c>
      <c r="S66" s="27">
        <v>6.22</v>
      </c>
    </row>
    <row r="67" spans="1:19">
      <c r="A67" s="28" t="s">
        <v>59</v>
      </c>
      <c r="B67" s="28" t="s">
        <v>29</v>
      </c>
      <c r="C67" s="28">
        <v>201730</v>
      </c>
      <c r="D67" s="28">
        <v>30038</v>
      </c>
      <c r="E67" s="28" t="s">
        <v>0</v>
      </c>
      <c r="F67" s="28" t="s">
        <v>124</v>
      </c>
      <c r="G67" s="28" t="s">
        <v>125</v>
      </c>
      <c r="H67" s="28" t="s">
        <v>138</v>
      </c>
      <c r="I67" s="28" t="s">
        <v>140</v>
      </c>
      <c r="J67" s="28">
        <v>22</v>
      </c>
      <c r="K67" s="28">
        <v>25</v>
      </c>
      <c r="L67" s="28">
        <v>27</v>
      </c>
      <c r="M67" s="30">
        <v>0.81481</v>
      </c>
      <c r="N67" s="30">
        <v>0.92593</v>
      </c>
      <c r="O67" s="28">
        <v>2.63</v>
      </c>
      <c r="P67" s="28">
        <v>6.75</v>
      </c>
      <c r="Q67" s="28">
        <v>0.4</v>
      </c>
      <c r="R67" s="28">
        <v>455.63</v>
      </c>
      <c r="S67" s="28">
        <v>5.68</v>
      </c>
    </row>
    <row r="68" spans="1:19">
      <c r="A68" s="27" t="s">
        <v>59</v>
      </c>
      <c r="B68" s="27" t="s">
        <v>29</v>
      </c>
      <c r="C68" s="27">
        <v>201730</v>
      </c>
      <c r="D68" s="27">
        <v>30039</v>
      </c>
      <c r="E68" s="27" t="s">
        <v>0</v>
      </c>
      <c r="F68" s="27" t="s">
        <v>124</v>
      </c>
      <c r="G68" s="27" t="s">
        <v>125</v>
      </c>
      <c r="H68" s="27" t="s">
        <v>138</v>
      </c>
      <c r="I68" s="27" t="s">
        <v>139</v>
      </c>
      <c r="J68" s="27">
        <v>23</v>
      </c>
      <c r="K68" s="27">
        <v>27</v>
      </c>
      <c r="L68" s="27">
        <v>29</v>
      </c>
      <c r="M68" s="29">
        <v>0.7931</v>
      </c>
      <c r="N68" s="29">
        <v>0.93103</v>
      </c>
      <c r="O68" s="27">
        <v>2.14</v>
      </c>
      <c r="P68" s="27">
        <v>6.75</v>
      </c>
      <c r="Q68" s="27">
        <v>0.4</v>
      </c>
      <c r="R68" s="27">
        <v>489.38</v>
      </c>
      <c r="S68" s="27">
        <v>6.1</v>
      </c>
    </row>
    <row r="69" spans="1:19">
      <c r="A69" s="28" t="s">
        <v>57</v>
      </c>
      <c r="B69" s="28" t="s">
        <v>18</v>
      </c>
      <c r="C69" s="28">
        <v>201510</v>
      </c>
      <c r="D69" s="28">
        <v>10334</v>
      </c>
      <c r="E69" s="28" t="s">
        <v>0</v>
      </c>
      <c r="F69" s="28" t="s">
        <v>128</v>
      </c>
      <c r="G69" s="28" t="s">
        <v>125</v>
      </c>
      <c r="H69" s="28" t="s">
        <v>138</v>
      </c>
      <c r="I69" s="28" t="s">
        <v>140</v>
      </c>
      <c r="J69" s="28">
        <v>16</v>
      </c>
      <c r="K69" s="28">
        <v>20</v>
      </c>
      <c r="L69" s="28">
        <v>26</v>
      </c>
      <c r="M69" s="30">
        <v>0.61538</v>
      </c>
      <c r="N69" s="30">
        <v>0.76923</v>
      </c>
      <c r="O69" s="28">
        <v>1.69</v>
      </c>
      <c r="P69" s="28">
        <v>10.125</v>
      </c>
      <c r="Q69" s="28">
        <v>0.6</v>
      </c>
      <c r="R69" s="28">
        <v>438.75</v>
      </c>
      <c r="S69" s="28">
        <v>8.08</v>
      </c>
    </row>
    <row r="70" spans="1:19">
      <c r="A70" s="27" t="s">
        <v>57</v>
      </c>
      <c r="B70" s="27" t="s">
        <v>18</v>
      </c>
      <c r="C70" s="27">
        <v>201510</v>
      </c>
      <c r="D70" s="27">
        <v>10896</v>
      </c>
      <c r="E70" s="27" t="s">
        <v>0</v>
      </c>
      <c r="F70" s="27" t="s">
        <v>128</v>
      </c>
      <c r="G70" s="27" t="s">
        <v>125</v>
      </c>
      <c r="H70" s="27" t="s">
        <v>138</v>
      </c>
      <c r="I70" s="27" t="s">
        <v>140</v>
      </c>
      <c r="J70" s="27">
        <v>22</v>
      </c>
      <c r="K70" s="27">
        <v>25</v>
      </c>
      <c r="L70" s="27">
        <v>30</v>
      </c>
      <c r="M70" s="29">
        <v>0.73333</v>
      </c>
      <c r="N70" s="29">
        <v>0.83333</v>
      </c>
      <c r="O70" s="27">
        <v>2</v>
      </c>
      <c r="P70" s="27">
        <v>10.125</v>
      </c>
      <c r="Q70" s="27">
        <v>0.6</v>
      </c>
      <c r="R70" s="27">
        <v>506.25</v>
      </c>
      <c r="S70" s="27">
        <v>9.33</v>
      </c>
    </row>
    <row r="71" spans="1:19">
      <c r="A71" s="28" t="s">
        <v>57</v>
      </c>
      <c r="B71" s="28" t="s">
        <v>20</v>
      </c>
      <c r="C71" s="28">
        <v>201520</v>
      </c>
      <c r="D71" s="28">
        <v>20867</v>
      </c>
      <c r="E71" s="28" t="s">
        <v>0</v>
      </c>
      <c r="F71" s="28" t="s">
        <v>128</v>
      </c>
      <c r="G71" s="28" t="s">
        <v>125</v>
      </c>
      <c r="H71" s="28" t="s">
        <v>138</v>
      </c>
      <c r="I71" s="28" t="s">
        <v>140</v>
      </c>
      <c r="J71" s="28">
        <v>22</v>
      </c>
      <c r="K71" s="28">
        <v>27</v>
      </c>
      <c r="L71" s="28">
        <v>30</v>
      </c>
      <c r="M71" s="30">
        <v>0.73333</v>
      </c>
      <c r="N71" s="30">
        <v>0.9</v>
      </c>
      <c r="O71" s="28">
        <v>2.07</v>
      </c>
      <c r="P71" s="28">
        <v>10.125</v>
      </c>
      <c r="Q71" s="28">
        <v>0.6</v>
      </c>
      <c r="R71" s="28">
        <v>506.25</v>
      </c>
      <c r="S71" s="28">
        <v>9.33</v>
      </c>
    </row>
    <row r="72" spans="1:19">
      <c r="A72" s="27" t="s">
        <v>57</v>
      </c>
      <c r="B72" s="27" t="s">
        <v>21</v>
      </c>
      <c r="C72" s="27">
        <v>201530</v>
      </c>
      <c r="D72" s="27">
        <v>30121</v>
      </c>
      <c r="E72" s="27" t="s">
        <v>0</v>
      </c>
      <c r="F72" s="27" t="s">
        <v>128</v>
      </c>
      <c r="G72" s="27" t="s">
        <v>125</v>
      </c>
      <c r="H72" s="27" t="s">
        <v>138</v>
      </c>
      <c r="I72" s="27" t="s">
        <v>140</v>
      </c>
      <c r="J72" s="27">
        <v>22</v>
      </c>
      <c r="K72" s="27">
        <v>25</v>
      </c>
      <c r="L72" s="27">
        <v>26</v>
      </c>
      <c r="M72" s="29">
        <v>0.84615</v>
      </c>
      <c r="N72" s="29">
        <v>0.96154</v>
      </c>
      <c r="O72" s="27">
        <v>2.81</v>
      </c>
      <c r="P72" s="27">
        <v>10.125</v>
      </c>
      <c r="Q72" s="27">
        <v>0.6</v>
      </c>
      <c r="R72" s="27">
        <v>438.75</v>
      </c>
      <c r="S72" s="27">
        <v>8.2</v>
      </c>
    </row>
    <row r="73" spans="1:19">
      <c r="A73" s="28" t="s">
        <v>58</v>
      </c>
      <c r="B73" s="28" t="s">
        <v>22</v>
      </c>
      <c r="C73" s="28">
        <v>201610</v>
      </c>
      <c r="D73" s="28">
        <v>10055</v>
      </c>
      <c r="E73" s="28" t="s">
        <v>0</v>
      </c>
      <c r="F73" s="28" t="s">
        <v>128</v>
      </c>
      <c r="G73" s="28" t="s">
        <v>125</v>
      </c>
      <c r="H73" s="28" t="s">
        <v>138</v>
      </c>
      <c r="I73" s="28" t="s">
        <v>140</v>
      </c>
      <c r="J73" s="28">
        <v>15</v>
      </c>
      <c r="K73" s="28">
        <v>19</v>
      </c>
      <c r="L73" s="28">
        <v>27</v>
      </c>
      <c r="M73" s="30">
        <v>0.55556</v>
      </c>
      <c r="N73" s="30">
        <v>0.7037</v>
      </c>
      <c r="O73" s="28">
        <v>1.63</v>
      </c>
      <c r="P73" s="28">
        <v>10.125</v>
      </c>
      <c r="Q73" s="28">
        <v>0.6</v>
      </c>
      <c r="R73" s="28">
        <v>455.63</v>
      </c>
      <c r="S73" s="28">
        <v>8.39</v>
      </c>
    </row>
    <row r="74" spans="1:19">
      <c r="A74" s="27" t="s">
        <v>58</v>
      </c>
      <c r="B74" s="27" t="s">
        <v>23</v>
      </c>
      <c r="C74" s="27">
        <v>201615</v>
      </c>
      <c r="D74" s="27">
        <v>15040</v>
      </c>
      <c r="E74" s="27" t="s">
        <v>0</v>
      </c>
      <c r="F74" s="27" t="s">
        <v>128</v>
      </c>
      <c r="G74" s="27" t="s">
        <v>125</v>
      </c>
      <c r="H74" s="27" t="s">
        <v>138</v>
      </c>
      <c r="I74" s="27" t="s">
        <v>140</v>
      </c>
      <c r="J74" s="27">
        <v>26</v>
      </c>
      <c r="K74" s="27">
        <v>26</v>
      </c>
      <c r="L74" s="27">
        <v>27</v>
      </c>
      <c r="M74" s="29">
        <v>0.96296</v>
      </c>
      <c r="N74" s="29">
        <v>0.96296</v>
      </c>
      <c r="O74" s="27">
        <v>2.85</v>
      </c>
      <c r="P74" s="27">
        <v>10.125</v>
      </c>
      <c r="Q74" s="27">
        <v>0.6</v>
      </c>
      <c r="R74" s="27">
        <v>455.63</v>
      </c>
      <c r="S74" s="27">
        <v>8.52</v>
      </c>
    </row>
    <row r="75" spans="1:19">
      <c r="A75" s="28" t="s">
        <v>58</v>
      </c>
      <c r="B75" s="28" t="s">
        <v>25</v>
      </c>
      <c r="C75" s="28">
        <v>201630</v>
      </c>
      <c r="D75" s="28">
        <v>30040</v>
      </c>
      <c r="E75" s="28" t="s">
        <v>0</v>
      </c>
      <c r="F75" s="28" t="s">
        <v>128</v>
      </c>
      <c r="G75" s="28" t="s">
        <v>125</v>
      </c>
      <c r="H75" s="28" t="s">
        <v>138</v>
      </c>
      <c r="I75" s="28" t="s">
        <v>139</v>
      </c>
      <c r="J75" s="28">
        <v>16</v>
      </c>
      <c r="K75" s="28">
        <v>18</v>
      </c>
      <c r="L75" s="28">
        <v>19</v>
      </c>
      <c r="M75" s="30">
        <v>0.84211</v>
      </c>
      <c r="N75" s="30">
        <v>0.94737</v>
      </c>
      <c r="O75" s="28">
        <v>2.26</v>
      </c>
      <c r="P75" s="28">
        <v>10.125</v>
      </c>
      <c r="Q75" s="28">
        <v>0.6</v>
      </c>
      <c r="R75" s="28">
        <v>320.63</v>
      </c>
      <c r="S75" s="28">
        <v>5.99</v>
      </c>
    </row>
    <row r="76" spans="1:19">
      <c r="A76" s="27" t="s">
        <v>59</v>
      </c>
      <c r="B76" s="27" t="s">
        <v>26</v>
      </c>
      <c r="C76" s="27">
        <v>201710</v>
      </c>
      <c r="D76" s="27">
        <v>10055</v>
      </c>
      <c r="E76" s="27" t="s">
        <v>0</v>
      </c>
      <c r="F76" s="27" t="s">
        <v>128</v>
      </c>
      <c r="G76" s="27" t="s">
        <v>125</v>
      </c>
      <c r="H76" s="27" t="s">
        <v>138</v>
      </c>
      <c r="I76" s="27" t="s">
        <v>140</v>
      </c>
      <c r="J76" s="27">
        <v>18</v>
      </c>
      <c r="K76" s="27">
        <v>22</v>
      </c>
      <c r="L76" s="27">
        <v>30</v>
      </c>
      <c r="M76" s="29">
        <v>0.6</v>
      </c>
      <c r="N76" s="29">
        <v>0.73333</v>
      </c>
      <c r="O76" s="27">
        <v>1.8</v>
      </c>
      <c r="P76" s="27">
        <v>10.125</v>
      </c>
      <c r="Q76" s="27">
        <v>0.6</v>
      </c>
      <c r="R76" s="27">
        <v>506.25</v>
      </c>
      <c r="S76" s="27">
        <v>9.33</v>
      </c>
    </row>
    <row r="77" spans="1:19">
      <c r="A77" s="28" t="s">
        <v>59</v>
      </c>
      <c r="B77" s="28" t="s">
        <v>26</v>
      </c>
      <c r="C77" s="28">
        <v>201710</v>
      </c>
      <c r="D77" s="28">
        <v>11058</v>
      </c>
      <c r="E77" s="28" t="s">
        <v>0</v>
      </c>
      <c r="F77" s="28" t="s">
        <v>128</v>
      </c>
      <c r="G77" s="28" t="s">
        <v>126</v>
      </c>
      <c r="H77" s="28" t="s">
        <v>138</v>
      </c>
      <c r="I77" s="28" t="s">
        <v>143</v>
      </c>
      <c r="J77" s="28">
        <v>20</v>
      </c>
      <c r="K77" s="28">
        <v>25</v>
      </c>
      <c r="L77" s="28">
        <v>32</v>
      </c>
      <c r="M77" s="30">
        <v>0.625</v>
      </c>
      <c r="N77" s="30">
        <v>0.78125</v>
      </c>
      <c r="O77" s="28">
        <v>1.81</v>
      </c>
      <c r="P77" s="28">
        <v>10.125</v>
      </c>
      <c r="Q77" s="28">
        <v>0.6</v>
      </c>
      <c r="R77" s="28">
        <v>540</v>
      </c>
      <c r="S77" s="28">
        <v>9.95</v>
      </c>
    </row>
    <row r="78" spans="1:19">
      <c r="A78" s="27" t="s">
        <v>59</v>
      </c>
      <c r="B78" s="27" t="s">
        <v>27</v>
      </c>
      <c r="C78" s="27">
        <v>201715</v>
      </c>
      <c r="D78" s="27">
        <v>15040</v>
      </c>
      <c r="E78" s="27" t="s">
        <v>0</v>
      </c>
      <c r="F78" s="27" t="s">
        <v>128</v>
      </c>
      <c r="G78" s="27" t="s">
        <v>125</v>
      </c>
      <c r="H78" s="27" t="s">
        <v>138</v>
      </c>
      <c r="I78" s="27" t="s">
        <v>140</v>
      </c>
      <c r="J78" s="27">
        <v>18</v>
      </c>
      <c r="K78" s="27">
        <v>21</v>
      </c>
      <c r="L78" s="27">
        <v>28</v>
      </c>
      <c r="M78" s="29">
        <v>0.64286</v>
      </c>
      <c r="N78" s="29">
        <v>0.75</v>
      </c>
      <c r="O78" s="27">
        <v>1.71</v>
      </c>
      <c r="P78" s="27">
        <v>10.125</v>
      </c>
      <c r="Q78" s="27">
        <v>0.6</v>
      </c>
      <c r="R78" s="27">
        <v>472.5</v>
      </c>
      <c r="S78" s="27">
        <v>8.83</v>
      </c>
    </row>
    <row r="79" spans="1:19">
      <c r="A79" s="28" t="s">
        <v>59</v>
      </c>
      <c r="B79" s="28" t="s">
        <v>28</v>
      </c>
      <c r="C79" s="28">
        <v>201720</v>
      </c>
      <c r="D79" s="28">
        <v>20055</v>
      </c>
      <c r="E79" s="28" t="s">
        <v>0</v>
      </c>
      <c r="F79" s="28" t="s">
        <v>128</v>
      </c>
      <c r="G79" s="28" t="s">
        <v>125</v>
      </c>
      <c r="H79" s="28" t="s">
        <v>138</v>
      </c>
      <c r="I79" s="28" t="s">
        <v>140</v>
      </c>
      <c r="J79" s="28">
        <v>13</v>
      </c>
      <c r="K79" s="28">
        <v>18</v>
      </c>
      <c r="L79" s="28">
        <v>27</v>
      </c>
      <c r="M79" s="30">
        <v>0.48148</v>
      </c>
      <c r="N79" s="30">
        <v>0.66667</v>
      </c>
      <c r="O79" s="28">
        <v>1.3</v>
      </c>
      <c r="P79" s="28">
        <v>10.125</v>
      </c>
      <c r="Q79" s="28">
        <v>0.6</v>
      </c>
      <c r="R79" s="28">
        <v>455.63</v>
      </c>
      <c r="S79" s="28">
        <v>8.39</v>
      </c>
    </row>
    <row r="80" spans="1:19">
      <c r="A80" s="27" t="s">
        <v>59</v>
      </c>
      <c r="B80" s="27" t="s">
        <v>28</v>
      </c>
      <c r="C80" s="27">
        <v>201720</v>
      </c>
      <c r="D80" s="27">
        <v>21040</v>
      </c>
      <c r="E80" s="27" t="s">
        <v>0</v>
      </c>
      <c r="F80" s="27" t="s">
        <v>128</v>
      </c>
      <c r="G80" s="27" t="s">
        <v>125</v>
      </c>
      <c r="H80" s="27" t="s">
        <v>138</v>
      </c>
      <c r="I80" s="27" t="s">
        <v>143</v>
      </c>
      <c r="J80" s="27">
        <v>30</v>
      </c>
      <c r="K80" s="27">
        <v>31</v>
      </c>
      <c r="L80" s="27">
        <v>33</v>
      </c>
      <c r="M80" s="29">
        <v>0.90909</v>
      </c>
      <c r="N80" s="29">
        <v>0.93939</v>
      </c>
      <c r="O80" s="27">
        <v>2.61</v>
      </c>
      <c r="P80" s="27">
        <v>10.125</v>
      </c>
      <c r="Q80" s="27">
        <v>0.6</v>
      </c>
      <c r="R80" s="27">
        <v>556.88</v>
      </c>
      <c r="S80" s="27">
        <v>10.26</v>
      </c>
    </row>
    <row r="81" spans="1:19">
      <c r="A81" s="28" t="s">
        <v>59</v>
      </c>
      <c r="B81" s="28" t="s">
        <v>29</v>
      </c>
      <c r="C81" s="28">
        <v>201730</v>
      </c>
      <c r="D81" s="28">
        <v>30040</v>
      </c>
      <c r="E81" s="28" t="s">
        <v>0</v>
      </c>
      <c r="F81" s="28" t="s">
        <v>128</v>
      </c>
      <c r="G81" s="28" t="s">
        <v>125</v>
      </c>
      <c r="H81" s="28" t="s">
        <v>138</v>
      </c>
      <c r="I81" s="28" t="s">
        <v>139</v>
      </c>
      <c r="J81" s="28">
        <v>15</v>
      </c>
      <c r="K81" s="28">
        <v>17</v>
      </c>
      <c r="L81" s="28">
        <v>20</v>
      </c>
      <c r="M81" s="30">
        <v>0.75</v>
      </c>
      <c r="N81" s="30">
        <v>0.85</v>
      </c>
      <c r="O81" s="28">
        <v>2.35</v>
      </c>
      <c r="P81" s="28">
        <v>10.125</v>
      </c>
      <c r="Q81" s="28">
        <v>0.6</v>
      </c>
      <c r="R81" s="28">
        <v>337.5</v>
      </c>
      <c r="S81" s="28">
        <v>6.31</v>
      </c>
    </row>
    <row r="82" spans="1:19">
      <c r="A82" s="27" t="s">
        <v>57</v>
      </c>
      <c r="B82" s="27" t="s">
        <v>20</v>
      </c>
      <c r="C82" s="27">
        <v>201520</v>
      </c>
      <c r="D82" s="27">
        <v>20868</v>
      </c>
      <c r="E82" s="27" t="s">
        <v>0</v>
      </c>
      <c r="F82" s="27" t="s">
        <v>129</v>
      </c>
      <c r="G82" s="27" t="s">
        <v>125</v>
      </c>
      <c r="H82" s="27" t="s">
        <v>138</v>
      </c>
      <c r="I82" s="27" t="s">
        <v>140</v>
      </c>
      <c r="J82" s="27">
        <v>26</v>
      </c>
      <c r="K82" s="27">
        <v>29</v>
      </c>
      <c r="L82" s="27">
        <v>31</v>
      </c>
      <c r="M82" s="29">
        <v>0.83871</v>
      </c>
      <c r="N82" s="29">
        <v>0.93548</v>
      </c>
      <c r="O82" s="27">
        <v>2.39</v>
      </c>
      <c r="P82" s="27">
        <v>10.125</v>
      </c>
      <c r="Q82" s="27">
        <v>0.6</v>
      </c>
      <c r="R82" s="27">
        <v>523.13</v>
      </c>
      <c r="S82" s="27">
        <v>9.35</v>
      </c>
    </row>
    <row r="83" spans="1:19">
      <c r="A83" s="28" t="s">
        <v>58</v>
      </c>
      <c r="B83" s="28" t="s">
        <v>22</v>
      </c>
      <c r="C83" s="28">
        <v>201610</v>
      </c>
      <c r="D83" s="28">
        <v>10056</v>
      </c>
      <c r="E83" s="28" t="s">
        <v>0</v>
      </c>
      <c r="F83" s="28" t="s">
        <v>129</v>
      </c>
      <c r="G83" s="28" t="s">
        <v>125</v>
      </c>
      <c r="H83" s="28" t="s">
        <v>138</v>
      </c>
      <c r="I83" s="28" t="s">
        <v>140</v>
      </c>
      <c r="J83" s="28">
        <v>21</v>
      </c>
      <c r="K83" s="28">
        <v>21</v>
      </c>
      <c r="L83" s="28">
        <v>29</v>
      </c>
      <c r="M83" s="30">
        <v>0.72414</v>
      </c>
      <c r="N83" s="30">
        <v>0.72414</v>
      </c>
      <c r="O83" s="28">
        <v>2</v>
      </c>
      <c r="P83" s="28">
        <v>10.125</v>
      </c>
      <c r="Q83" s="28">
        <v>0.6</v>
      </c>
      <c r="R83" s="28">
        <v>489.38</v>
      </c>
      <c r="S83" s="28">
        <v>9.01</v>
      </c>
    </row>
    <row r="84" spans="1:19">
      <c r="A84" s="27" t="s">
        <v>58</v>
      </c>
      <c r="B84" s="27" t="s">
        <v>24</v>
      </c>
      <c r="C84" s="27">
        <v>201620</v>
      </c>
      <c r="D84" s="27">
        <v>20056</v>
      </c>
      <c r="E84" s="27" t="s">
        <v>0</v>
      </c>
      <c r="F84" s="27" t="s">
        <v>129</v>
      </c>
      <c r="G84" s="27" t="s">
        <v>125</v>
      </c>
      <c r="H84" s="27" t="s">
        <v>138</v>
      </c>
      <c r="I84" s="27" t="s">
        <v>143</v>
      </c>
      <c r="J84" s="27">
        <v>24</v>
      </c>
      <c r="K84" s="27">
        <v>27</v>
      </c>
      <c r="L84" s="27">
        <v>31</v>
      </c>
      <c r="M84" s="29">
        <v>0.77419</v>
      </c>
      <c r="N84" s="29">
        <v>0.87097</v>
      </c>
      <c r="O84" s="27">
        <v>2.39</v>
      </c>
      <c r="P84" s="27">
        <v>10.125</v>
      </c>
      <c r="Q84" s="27">
        <v>0.6</v>
      </c>
      <c r="R84" s="27">
        <v>523.13</v>
      </c>
      <c r="S84" s="27">
        <v>9.64</v>
      </c>
    </row>
    <row r="85" spans="1:19">
      <c r="A85" s="28" t="s">
        <v>59</v>
      </c>
      <c r="B85" s="28" t="s">
        <v>26</v>
      </c>
      <c r="C85" s="28">
        <v>201710</v>
      </c>
      <c r="D85" s="28">
        <v>10056</v>
      </c>
      <c r="E85" s="28" t="s">
        <v>0</v>
      </c>
      <c r="F85" s="28" t="s">
        <v>129</v>
      </c>
      <c r="G85" s="28" t="s">
        <v>125</v>
      </c>
      <c r="H85" s="28" t="s">
        <v>138</v>
      </c>
      <c r="I85" s="28" t="s">
        <v>140</v>
      </c>
      <c r="J85" s="28">
        <v>8</v>
      </c>
      <c r="K85" s="28">
        <v>10</v>
      </c>
      <c r="L85" s="28">
        <v>11</v>
      </c>
      <c r="M85" s="30">
        <v>0.72727</v>
      </c>
      <c r="N85" s="30">
        <v>0.90909</v>
      </c>
      <c r="O85" s="28">
        <v>2.09</v>
      </c>
      <c r="P85" s="28">
        <v>10.125</v>
      </c>
      <c r="Q85" s="28">
        <v>0.6</v>
      </c>
      <c r="R85" s="28">
        <v>185.63</v>
      </c>
      <c r="S85" s="28">
        <v>3.42</v>
      </c>
    </row>
    <row r="86" spans="1:19">
      <c r="A86" s="27" t="s">
        <v>59</v>
      </c>
      <c r="B86" s="27" t="s">
        <v>28</v>
      </c>
      <c r="C86" s="27">
        <v>201720</v>
      </c>
      <c r="D86" s="27">
        <v>20056</v>
      </c>
      <c r="E86" s="27" t="s">
        <v>0</v>
      </c>
      <c r="F86" s="27" t="s">
        <v>129</v>
      </c>
      <c r="G86" s="27" t="s">
        <v>125</v>
      </c>
      <c r="H86" s="27" t="s">
        <v>138</v>
      </c>
      <c r="I86" s="27" t="s">
        <v>140</v>
      </c>
      <c r="J86" s="27">
        <v>27</v>
      </c>
      <c r="K86" s="27">
        <v>30</v>
      </c>
      <c r="L86" s="27">
        <v>31</v>
      </c>
      <c r="M86" s="29">
        <v>0.87097</v>
      </c>
      <c r="N86" s="29">
        <v>0.96774</v>
      </c>
      <c r="O86" s="27">
        <v>2.65</v>
      </c>
      <c r="P86" s="27">
        <v>10.125</v>
      </c>
      <c r="Q86" s="27">
        <v>0.6</v>
      </c>
      <c r="R86" s="27">
        <v>523.13</v>
      </c>
      <c r="S86" s="27">
        <v>9.64</v>
      </c>
    </row>
    <row r="87" spans="1:19">
      <c r="A87" s="28" t="s">
        <v>58</v>
      </c>
      <c r="B87" s="28" t="s">
        <v>24</v>
      </c>
      <c r="C87" s="28">
        <v>201620</v>
      </c>
      <c r="D87" s="28">
        <v>21009</v>
      </c>
      <c r="E87" s="28" t="s">
        <v>0</v>
      </c>
      <c r="F87" s="28" t="s">
        <v>130</v>
      </c>
      <c r="G87" s="28" t="s">
        <v>125</v>
      </c>
      <c r="H87" s="28" t="s">
        <v>138</v>
      </c>
      <c r="I87" s="28" t="s">
        <v>139</v>
      </c>
      <c r="J87" s="28">
        <v>14</v>
      </c>
      <c r="K87" s="28">
        <v>15</v>
      </c>
      <c r="L87" s="28">
        <v>21</v>
      </c>
      <c r="M87" s="30">
        <v>0.66667</v>
      </c>
      <c r="N87" s="30">
        <v>0.71429</v>
      </c>
      <c r="O87" s="28">
        <v>1.52</v>
      </c>
      <c r="P87" s="28">
        <v>10.125</v>
      </c>
      <c r="Q87" s="28">
        <v>0.6</v>
      </c>
      <c r="R87" s="28">
        <v>354.38</v>
      </c>
      <c r="S87" s="28">
        <v>6.53</v>
      </c>
    </row>
    <row r="88" spans="1:19">
      <c r="A88" s="27" t="s">
        <v>59</v>
      </c>
      <c r="B88" s="27" t="s">
        <v>26</v>
      </c>
      <c r="C88" s="27">
        <v>201710</v>
      </c>
      <c r="D88" s="27">
        <v>11109</v>
      </c>
      <c r="E88" s="27" t="s">
        <v>0</v>
      </c>
      <c r="F88" s="27" t="s">
        <v>130</v>
      </c>
      <c r="G88" s="27" t="s">
        <v>126</v>
      </c>
      <c r="H88" s="27" t="s">
        <v>138</v>
      </c>
      <c r="I88" s="27" t="s">
        <v>139</v>
      </c>
      <c r="J88" s="27">
        <v>19</v>
      </c>
      <c r="K88" s="27">
        <v>20</v>
      </c>
      <c r="L88" s="27">
        <v>22</v>
      </c>
      <c r="M88" s="29">
        <v>0.86364</v>
      </c>
      <c r="N88" s="29">
        <v>0.90909</v>
      </c>
      <c r="O88" s="27">
        <v>2.41</v>
      </c>
      <c r="P88" s="27">
        <v>10.125</v>
      </c>
      <c r="Q88" s="27">
        <v>0.6</v>
      </c>
      <c r="R88" s="27">
        <v>371.25</v>
      </c>
      <c r="S88" s="27">
        <v>6.84</v>
      </c>
    </row>
    <row r="89" spans="1:19">
      <c r="A89" s="28" t="s">
        <v>59</v>
      </c>
      <c r="B89" s="28" t="s">
        <v>28</v>
      </c>
      <c r="C89" s="28">
        <v>201720</v>
      </c>
      <c r="D89" s="28">
        <v>21096</v>
      </c>
      <c r="E89" s="28" t="s">
        <v>0</v>
      </c>
      <c r="F89" s="28" t="s">
        <v>131</v>
      </c>
      <c r="G89" s="28" t="s">
        <v>126</v>
      </c>
      <c r="H89" s="28" t="s">
        <v>138</v>
      </c>
      <c r="I89" s="28" t="s">
        <v>139</v>
      </c>
      <c r="J89" s="28">
        <v>13</v>
      </c>
      <c r="K89" s="28">
        <v>14</v>
      </c>
      <c r="L89" s="28">
        <v>14</v>
      </c>
      <c r="M89" s="30">
        <v>0.92857</v>
      </c>
      <c r="N89" s="30">
        <v>1</v>
      </c>
      <c r="O89" s="28">
        <v>2.57</v>
      </c>
      <c r="P89" s="28">
        <v>10.125</v>
      </c>
      <c r="Q89" s="28">
        <v>0.6</v>
      </c>
      <c r="R89" s="28">
        <v>236.25</v>
      </c>
      <c r="S89" s="28">
        <v>4.35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9"/>
  <mergeCells>
    <mergeCell ref="A1:S1"/>
    <mergeCell ref="A2:S2"/>
    <mergeCell ref="A3:S3"/>
  </mergeCells>
  <conditionalFormatting sqref="M6:M89">
    <cfRule type="cellIs" dxfId="0" priority="1" operator="lessThan">
      <formula>0.7</formula>
    </cfRule>
  </conditionalFormatting>
  <conditionalFormatting sqref="N6:N89">
    <cfRule type="cellIs" dxfId="1" priority="2" operator="lessThan">
      <formula>0.86</formula>
    </cfRule>
  </conditionalFormatting>
  <conditionalFormatting sqref="R6:R89">
    <cfRule type="cellIs" dxfId="2" priority="3" operator="lessThan">
      <formula>565</formula>
    </cfRule>
  </conditionalFormatting>
  <conditionalFormatting sqref="R6:R8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2017-08-11T23:45:59+02:00</dcterms:created>
  <dcterms:modified xsi:type="dcterms:W3CDTF">2017-08-11T23:45:59+02:00</dcterms:modified>
  <dc:title>2017-2018 IVC Research Report for CHEM</dc:title>
  <dc:description>CHEM Specific Report Generated from Banner Data.</dc:description>
  <dc:subject>2017-2018 IVC Research Report for CHEM</dc:subject>
  <cp:keywords/>
  <cp:category/>
</cp:coreProperties>
</file>