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<sst xmlns="http://schemas.openxmlformats.org/spreadsheetml/2006/main" uniqueCount="83">
  <si>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APHY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</si>
  <si>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</si>
  <si>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</si>
  <si>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</si>
  <si>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</si>
  <si>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</si>
  <si>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</si>
  <si>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</si>
  <si>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</si>
  <si>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</si>
  <si>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</si>
  <si>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</si>
  <si>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</si>
  <si>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</si>
  <si>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</si>
  <si>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</si>
  <si>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</si>
  <si>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</si>
  <si>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</si>
  <si>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</si>
  <si>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</si>
  <si>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</si>
  <si>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</si>
  <si>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</si>
  <si>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</si>
  <si>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</si>
  <si>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</si>
  <si>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</si>
  <si>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</si>
  <si>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</si>
  <si>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</si>
  <si>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</si>
  <si>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</si>
  <si>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</si>
  <si>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</si>
  <si>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</si>
  <si>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</si>
  <si>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</si>
  <si>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</si>
  <si>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</si>
  <si>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</si>
  <si>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</si>
  <si>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</si>
  <si>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</si>
  <si>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</si>
  <si>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</si>
  <si>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</si>
  <si>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</si>
  <si>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</si>
  <si>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</si>
  <si>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</si>
  <si>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</si>
  <si>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</si>
  <si>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</si>
  <si>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</si>
  <si>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</si>
  <si>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</si>
  <si>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</si>
  <si>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</si>
  <si>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</si>
  <si>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</si>
  <si>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</si>
  <si>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</si>
  <si>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</si>
  <si>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</si>
  <si>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</si>
  <si>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</si>
  <si>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</si>
  <si>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</si>
  <si>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</si>
  <si>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</si>
  <si>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APHY105</t>
  </si>
  <si>
    <t>day</t>
  </si>
  <si>
    <t>APHY106</t>
  </si>
  <si>
    <t>APHY107</t>
  </si>
  <si>
    <t>APHY108</t>
  </si>
  <si>
    <t>CRN</t>
  </si>
  <si>
    <t>DURATION</t>
  </si>
  <si>
    <t>INSTRUCTOR</t>
  </si>
  <si>
    <t>AVG_GPA</t>
  </si>
  <si>
    <t>Full Term</t>
  </si>
  <si>
    <t>Perdomo</t>
  </si>
  <si>
    <t>DeLaTorre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</si>
</sst>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0.08</v>
      </c>
      <c r="D7" s="11">
        <v>3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0.08</v>
      </c>
      <c r="D8" s="12">
        <v>3</v>
      </c>
      <c r="E8" s="12">
        <v>40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0.08</v>
      </c>
      <c r="D9" s="11">
        <v>3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0.1</v>
      </c>
      <c r="D10" s="12">
        <v>2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28</v>
      </c>
      <c r="C5" s="9" t="s">
        <v>29</v>
      </c>
      <c r="D5" s="9" t="s">
        <v>30</v>
      </c>
      <c r="E5" s="9" t="s">
        <v>28</v>
      </c>
      <c r="F5" s="9" t="s">
        <v>29</v>
      </c>
      <c r="G5" s="9" t="s">
        <v>30</v>
      </c>
      <c r="H5" s="9" t="s">
        <v>28</v>
      </c>
      <c r="I5" s="9" t="s">
        <v>29</v>
      </c>
      <c r="J5" s="9" t="s">
        <v>30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25</v>
      </c>
      <c r="B11" s="16" t="str">
        <f>SUM(B6:B10)</f>
        <v>0</v>
      </c>
      <c r="C11" s="17" t="str">
        <f>IF(B11=0, "", ((B6*C6)+(B7*C7)+(B8*C8)+(B9*C9)+(B10*C10))/B11)</f>
        <v>0</v>
      </c>
      <c r="D11" s="17" t="str">
        <f>IF(B11=0, "", ((B6*D6)+(B7*D7)+(B8*D8)+(B9*D9)+(B10*D10))/B11)</f>
        <v>0</v>
      </c>
      <c r="E11" s="16" t="str">
        <f>SUM(E6:E10)</f>
        <v>0</v>
      </c>
      <c r="F11" s="17" t="str">
        <f>IF(E11=0, "", ((E6*F6)+(E7*F7)+(E8*F8)+(E9*F9)+(E10*F10))/E11)</f>
        <v>0</v>
      </c>
      <c r="G11" s="17" t="str">
        <f>IF(E11=0, "", ((E6*G6)+(E7*G7)+(E8*G8)+(E9*G9)+(E10*G10))/E11)</f>
        <v>0</v>
      </c>
      <c r="H11" s="16" t="str">
        <f>SUM(H6:H10)</f>
        <v>0</v>
      </c>
      <c r="I11" s="17" t="str">
        <f>IF(H11=0, "", ((H6*I6)+(H7*I7)+(H8*I8)+(H9*I9)+(H10*I10))/H11)</f>
        <v>0</v>
      </c>
      <c r="J11" s="17" t="str">
        <f>IF(H11=0, "", ((H6*J6)+(H7*J7)+(H8*J8)+(H9*J9)+(H10*J10))/H11)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33</v>
      </c>
      <c r="C4" s="9"/>
      <c r="D4" s="9"/>
      <c r="E4" s="9" t="s">
        <v>34</v>
      </c>
      <c r="F4" s="9"/>
      <c r="G4" s="9"/>
      <c r="H4" s="9" t="s">
        <v>35</v>
      </c>
      <c r="I4" s="9"/>
      <c r="J4" s="9"/>
      <c r="K4" s="9" t="s">
        <v>36</v>
      </c>
      <c r="L4" s="9"/>
      <c r="M4" s="9"/>
      <c r="N4" s="9" t="s">
        <v>37</v>
      </c>
      <c r="O4" s="9"/>
      <c r="P4" s="9"/>
    </row>
    <row r="5" spans="1:16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3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3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2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44</v>
      </c>
      <c r="C4" s="9"/>
      <c r="D4" s="9"/>
      <c r="E4" s="9" t="s">
        <v>45</v>
      </c>
      <c r="F4" s="9"/>
      <c r="G4" s="9"/>
      <c r="H4" s="9" t="s">
        <v>46</v>
      </c>
      <c r="I4" s="9"/>
      <c r="J4" s="9"/>
      <c r="K4" s="9" t="s">
        <v>47</v>
      </c>
      <c r="L4" s="9"/>
      <c r="M4" s="9"/>
      <c r="N4" s="9" t="s">
        <v>48</v>
      </c>
      <c r="O4" s="9"/>
      <c r="P4" s="9"/>
      <c r="Q4" s="9" t="s">
        <v>49</v>
      </c>
      <c r="R4" s="9"/>
      <c r="S4" s="9"/>
      <c r="T4" s="9" t="s">
        <v>50</v>
      </c>
      <c r="U4" s="9"/>
      <c r="V4" s="9"/>
    </row>
    <row r="5" spans="1:22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  <c r="Q5" s="9" t="s">
        <v>38</v>
      </c>
      <c r="R5" s="9" t="s">
        <v>39</v>
      </c>
      <c r="S5" s="9" t="s">
        <v>40</v>
      </c>
      <c r="T5" s="9" t="s">
        <v>38</v>
      </c>
      <c r="U5" s="9" t="s">
        <v>39</v>
      </c>
      <c r="V5" s="9" t="s">
        <v>40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8"/>
      <c r="O6" s="19"/>
      <c r="P6" s="19"/>
      <c r="Q6" s="12">
        <v>1</v>
      </c>
      <c r="R6" s="13">
        <v>1</v>
      </c>
      <c r="S6" s="13">
        <v>1</v>
      </c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8"/>
      <c r="O7" s="19"/>
      <c r="P7" s="19"/>
      <c r="Q7" s="11">
        <v>2</v>
      </c>
      <c r="R7" s="14">
        <v>1</v>
      </c>
      <c r="S7" s="14">
        <v>1</v>
      </c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8"/>
      <c r="O8" s="19"/>
      <c r="P8" s="19"/>
      <c r="Q8" s="12">
        <v>2</v>
      </c>
      <c r="R8" s="13">
        <v>1</v>
      </c>
      <c r="S8" s="13">
        <v>1</v>
      </c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0</v>
      </c>
      <c r="I9" s="14">
        <v>0</v>
      </c>
      <c r="J9" s="14">
        <v>0</v>
      </c>
      <c r="K9" s="11">
        <v>1</v>
      </c>
      <c r="L9" s="14">
        <v>1</v>
      </c>
      <c r="M9" s="14">
        <v>1</v>
      </c>
      <c r="N9" s="18"/>
      <c r="O9" s="19"/>
      <c r="P9" s="19"/>
      <c r="Q9" s="11">
        <v>2</v>
      </c>
      <c r="R9" s="14">
        <v>1</v>
      </c>
      <c r="S9" s="14">
        <v>1</v>
      </c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0</v>
      </c>
      <c r="I10" s="13">
        <v>0</v>
      </c>
      <c r="J10" s="13">
        <v>0</v>
      </c>
      <c r="K10" s="12">
        <v>1</v>
      </c>
      <c r="L10" s="13">
        <v>1</v>
      </c>
      <c r="M10" s="13">
        <v>1</v>
      </c>
      <c r="N10" s="18"/>
      <c r="O10" s="19"/>
      <c r="P10" s="19"/>
      <c r="Q10" s="12">
        <v>1</v>
      </c>
      <c r="R10" s="13">
        <v>1</v>
      </c>
      <c r="S10" s="13">
        <v>1</v>
      </c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8"/>
      <c r="O11" s="19"/>
      <c r="P11" s="19"/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51</v>
      </c>
      <c r="C1" s="9"/>
      <c r="D1" s="9"/>
      <c r="E1" s="9" t="s">
        <v>52</v>
      </c>
      <c r="F1" s="9"/>
      <c r="G1" s="9"/>
      <c r="H1" s="9" t="s">
        <v>53</v>
      </c>
      <c r="I1" s="9"/>
      <c r="J1" s="9"/>
    </row>
    <row r="2" spans="1:10">
      <c r="B2" s="9" t="s">
        <v>38</v>
      </c>
      <c r="C2" s="9" t="s">
        <v>39</v>
      </c>
      <c r="D2" s="9" t="s">
        <v>40</v>
      </c>
      <c r="E2" s="9" t="s">
        <v>38</v>
      </c>
      <c r="F2" s="9" t="s">
        <v>39</v>
      </c>
      <c r="G2" s="9" t="s">
        <v>40</v>
      </c>
      <c r="H2" s="9" t="s">
        <v>38</v>
      </c>
      <c r="I2" s="9" t="s">
        <v>39</v>
      </c>
      <c r="J2" s="9" t="s">
        <v>40</v>
      </c>
    </row>
    <row r="3" spans="1:10">
      <c r="A3" s="18" t="s">
        <v>17</v>
      </c>
      <c r="B3" s="18"/>
      <c r="C3" s="19"/>
      <c r="D3" s="19"/>
      <c r="E3" s="11">
        <v>1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3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3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2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41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54</v>
      </c>
      <c r="B1" s="20" t="s">
        <v>55</v>
      </c>
      <c r="C1" t="s">
        <v>56</v>
      </c>
      <c r="D1" t="s">
        <v>57</v>
      </c>
      <c r="E1" t="s">
        <v>58</v>
      </c>
      <c r="F1" s="20" t="s">
        <v>59</v>
      </c>
      <c r="G1" s="20" t="s">
        <v>60</v>
      </c>
      <c r="H1" s="20" t="s">
        <v>61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67</v>
      </c>
      <c r="O1" s="20" t="s">
        <v>68</v>
      </c>
      <c r="P1" s="20" t="s">
        <v>69</v>
      </c>
      <c r="Q1" s="20" t="s">
        <v>70</v>
      </c>
    </row>
    <row r="2" spans="1:17">
      <c r="A2" s="21" t="s">
        <v>17</v>
      </c>
      <c r="B2" s="21">
        <v>201410</v>
      </c>
      <c r="C2" s="21" t="s">
        <v>0</v>
      </c>
      <c r="D2" s="21" t="s">
        <v>71</v>
      </c>
      <c r="E2" s="21" t="s">
        <v>72</v>
      </c>
      <c r="F2" s="21">
        <v>1</v>
      </c>
      <c r="G2" s="21">
        <v>1</v>
      </c>
      <c r="H2" s="21">
        <v>1</v>
      </c>
      <c r="I2" s="21">
        <v>1</v>
      </c>
      <c r="J2" s="22">
        <v>1</v>
      </c>
      <c r="K2" s="22">
        <v>1</v>
      </c>
      <c r="L2" s="21">
        <v>4.5</v>
      </c>
      <c r="M2" s="21">
        <v>4.5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18</v>
      </c>
      <c r="B3">
        <v>201420</v>
      </c>
      <c r="C3" t="s">
        <v>0</v>
      </c>
      <c r="D3" t="s">
        <v>71</v>
      </c>
      <c r="E3" t="s">
        <v>72</v>
      </c>
      <c r="F3">
        <v>1</v>
      </c>
      <c r="G3">
        <v>2</v>
      </c>
      <c r="H3">
        <v>2</v>
      </c>
      <c r="I3">
        <v>2</v>
      </c>
      <c r="J3" s="10">
        <v>1</v>
      </c>
      <c r="K3" s="10">
        <v>1</v>
      </c>
      <c r="L3">
        <v>4.5</v>
      </c>
      <c r="M3">
        <v>9</v>
      </c>
      <c r="N3">
        <v>0</v>
      </c>
      <c r="O3">
        <v>0</v>
      </c>
      <c r="P3">
        <v>0</v>
      </c>
      <c r="Q3">
        <v>0</v>
      </c>
    </row>
    <row r="4" spans="1:17">
      <c r="A4" s="21" t="s">
        <v>18</v>
      </c>
      <c r="B4" s="21">
        <v>201420</v>
      </c>
      <c r="C4" s="21" t="s">
        <v>0</v>
      </c>
      <c r="D4" s="21" t="s">
        <v>73</v>
      </c>
      <c r="E4" s="21" t="s">
        <v>72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19</v>
      </c>
      <c r="B5">
        <v>201510</v>
      </c>
      <c r="C5" t="s">
        <v>0</v>
      </c>
      <c r="D5" t="s">
        <v>73</v>
      </c>
      <c r="E5" t="s">
        <v>72</v>
      </c>
      <c r="F5">
        <v>1</v>
      </c>
      <c r="G5">
        <v>2</v>
      </c>
      <c r="H5">
        <v>2</v>
      </c>
      <c r="I5">
        <v>2</v>
      </c>
      <c r="J5" s="10">
        <v>1</v>
      </c>
      <c r="K5" s="10">
        <v>1</v>
      </c>
      <c r="L5">
        <v>4.5</v>
      </c>
      <c r="M5">
        <v>9</v>
      </c>
      <c r="N5">
        <v>0</v>
      </c>
      <c r="O5">
        <v>0</v>
      </c>
      <c r="P5">
        <v>0</v>
      </c>
      <c r="Q5">
        <v>0</v>
      </c>
    </row>
    <row r="6" spans="1:17">
      <c r="A6" s="21" t="s">
        <v>19</v>
      </c>
      <c r="B6" s="21">
        <v>201510</v>
      </c>
      <c r="C6" s="21" t="s">
        <v>0</v>
      </c>
      <c r="D6" s="21" t="s">
        <v>74</v>
      </c>
      <c r="E6" s="21" t="s">
        <v>72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20</v>
      </c>
      <c r="B7">
        <v>201520</v>
      </c>
      <c r="C7" t="s">
        <v>0</v>
      </c>
      <c r="D7" t="s">
        <v>74</v>
      </c>
      <c r="E7" t="s">
        <v>72</v>
      </c>
      <c r="F7">
        <v>1</v>
      </c>
      <c r="G7">
        <v>2</v>
      </c>
      <c r="H7">
        <v>2</v>
      </c>
      <c r="I7">
        <v>2</v>
      </c>
      <c r="J7" s="10">
        <v>1</v>
      </c>
      <c r="K7" s="10">
        <v>1</v>
      </c>
      <c r="L7">
        <v>4.5</v>
      </c>
      <c r="M7">
        <v>9</v>
      </c>
      <c r="N7">
        <v>0</v>
      </c>
      <c r="O7">
        <v>0</v>
      </c>
      <c r="P7">
        <v>0</v>
      </c>
      <c r="Q7">
        <v>0</v>
      </c>
    </row>
    <row r="8" spans="1:17">
      <c r="A8" s="21" t="s">
        <v>20</v>
      </c>
      <c r="B8" s="21">
        <v>201520</v>
      </c>
      <c r="C8" s="21" t="s">
        <v>0</v>
      </c>
      <c r="D8" s="21" t="s">
        <v>75</v>
      </c>
      <c r="E8" s="21" t="s">
        <v>72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21</v>
      </c>
      <c r="B9">
        <v>201610</v>
      </c>
      <c r="C9" t="s">
        <v>0</v>
      </c>
      <c r="D9" t="s">
        <v>75</v>
      </c>
      <c r="E9" t="s">
        <v>72</v>
      </c>
      <c r="F9">
        <v>1</v>
      </c>
      <c r="G9">
        <v>2</v>
      </c>
      <c r="H9">
        <v>2</v>
      </c>
      <c r="I9">
        <v>2</v>
      </c>
      <c r="J9" s="10">
        <v>1</v>
      </c>
      <c r="K9" s="10">
        <v>1</v>
      </c>
      <c r="L9">
        <v>4.5</v>
      </c>
      <c r="M9">
        <v>9</v>
      </c>
      <c r="N9">
        <v>0</v>
      </c>
      <c r="O9">
        <v>0</v>
      </c>
      <c r="P9">
        <v>0</v>
      </c>
      <c r="Q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54</v>
      </c>
      <c r="B1" s="20" t="s">
        <v>55</v>
      </c>
      <c r="C1" s="20" t="s">
        <v>76</v>
      </c>
      <c r="D1" t="s">
        <v>56</v>
      </c>
      <c r="E1" t="s">
        <v>57</v>
      </c>
      <c r="F1" t="s">
        <v>58</v>
      </c>
      <c r="G1" t="s">
        <v>77</v>
      </c>
      <c r="H1" t="s">
        <v>78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79</v>
      </c>
      <c r="O1" s="20" t="s">
        <v>65</v>
      </c>
      <c r="P1" s="20" t="s">
        <v>67</v>
      </c>
      <c r="Q1" s="20" t="s">
        <v>68</v>
      </c>
      <c r="R1" s="20" t="s">
        <v>69</v>
      </c>
    </row>
    <row r="2" spans="1:18">
      <c r="A2" s="21" t="s">
        <v>17</v>
      </c>
      <c r="B2" s="21">
        <v>201410</v>
      </c>
      <c r="C2" s="21">
        <v>10905</v>
      </c>
      <c r="D2" s="21" t="s">
        <v>0</v>
      </c>
      <c r="E2" s="21" t="s">
        <v>71</v>
      </c>
      <c r="F2" s="21" t="s">
        <v>72</v>
      </c>
      <c r="G2" s="21" t="s">
        <v>80</v>
      </c>
      <c r="H2" s="21" t="s">
        <v>81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18</v>
      </c>
      <c r="B3">
        <v>201420</v>
      </c>
      <c r="C3">
        <v>20870</v>
      </c>
      <c r="D3" t="s">
        <v>0</v>
      </c>
      <c r="E3" t="s">
        <v>71</v>
      </c>
      <c r="F3" t="s">
        <v>72</v>
      </c>
      <c r="G3" t="s">
        <v>80</v>
      </c>
      <c r="H3" t="s">
        <v>81</v>
      </c>
      <c r="I3">
        <v>2</v>
      </c>
      <c r="J3">
        <v>2</v>
      </c>
      <c r="K3">
        <v>2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18</v>
      </c>
      <c r="B4" s="21">
        <v>201420</v>
      </c>
      <c r="C4" s="21">
        <v>20864</v>
      </c>
      <c r="D4" s="21" t="s">
        <v>0</v>
      </c>
      <c r="E4" s="21" t="s">
        <v>73</v>
      </c>
      <c r="F4" s="21" t="s">
        <v>72</v>
      </c>
      <c r="G4" s="21" t="s">
        <v>80</v>
      </c>
      <c r="H4" s="21" t="s">
        <v>81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19</v>
      </c>
      <c r="B5">
        <v>201510</v>
      </c>
      <c r="C5">
        <v>10882</v>
      </c>
      <c r="D5" t="s">
        <v>0</v>
      </c>
      <c r="E5" t="s">
        <v>73</v>
      </c>
      <c r="F5" t="s">
        <v>72</v>
      </c>
      <c r="G5" t="s">
        <v>80</v>
      </c>
      <c r="H5" t="s">
        <v>81</v>
      </c>
      <c r="I5">
        <v>2</v>
      </c>
      <c r="J5">
        <v>2</v>
      </c>
      <c r="K5">
        <v>2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19</v>
      </c>
      <c r="B6" s="21">
        <v>201510</v>
      </c>
      <c r="C6" s="21">
        <v>10887</v>
      </c>
      <c r="D6" s="21" t="s">
        <v>0</v>
      </c>
      <c r="E6" s="21" t="s">
        <v>74</v>
      </c>
      <c r="F6" s="21" t="s">
        <v>72</v>
      </c>
      <c r="G6" s="21" t="s">
        <v>80</v>
      </c>
      <c r="H6" s="21" t="s">
        <v>81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20</v>
      </c>
      <c r="B7">
        <v>201520</v>
      </c>
      <c r="C7">
        <v>20838</v>
      </c>
      <c r="D7" t="s">
        <v>0</v>
      </c>
      <c r="E7" t="s">
        <v>74</v>
      </c>
      <c r="F7" t="s">
        <v>72</v>
      </c>
      <c r="G7" t="s">
        <v>80</v>
      </c>
      <c r="H7" t="s">
        <v>81</v>
      </c>
      <c r="I7">
        <v>2</v>
      </c>
      <c r="J7">
        <v>2</v>
      </c>
      <c r="K7">
        <v>2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20</v>
      </c>
      <c r="B8" s="21">
        <v>201520</v>
      </c>
      <c r="C8" s="21">
        <v>20843</v>
      </c>
      <c r="D8" s="21" t="s">
        <v>0</v>
      </c>
      <c r="E8" s="21" t="s">
        <v>75</v>
      </c>
      <c r="F8" s="21" t="s">
        <v>72</v>
      </c>
      <c r="G8" s="21" t="s">
        <v>80</v>
      </c>
      <c r="H8" s="21" t="s">
        <v>82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21</v>
      </c>
      <c r="B9">
        <v>201610</v>
      </c>
      <c r="C9">
        <v>10870</v>
      </c>
      <c r="D9" t="s">
        <v>0</v>
      </c>
      <c r="E9" t="s">
        <v>75</v>
      </c>
      <c r="F9" t="s">
        <v>72</v>
      </c>
      <c r="G9" t="s">
        <v>80</v>
      </c>
      <c r="H9" t="s">
        <v>81</v>
      </c>
      <c r="I9">
        <v>2</v>
      </c>
      <c r="J9">
        <v>2</v>
      </c>
      <c r="K9">
        <v>2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2017-03-08T19:35:30+01:00</dcterms:created>
  <dcterms:modified xsi:type="dcterms:W3CDTF">2017-03-08T19:35:30+01:00</dcterms:modified>
  <dc:title>2014-2015 IVC Research Report for APHY</dc:title>
  <dc:description>APHY Specific Report Generated from Banner Data.</dc:description>
  <dc:subject>2014-2015 IVC Research Report for APHY</dc:subject>
  <cp:keywords/>
  <cp:category/>
</cp:coreProperties>
</file>