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<sst xmlns="http://schemas.openxmlformats.org/spreadsheetml/2006/main" uniqueCount="83">
  <si>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ENGR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</si>
  <si>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</si>
  <si>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</si>
  <si>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</si>
  <si>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</si>
  <si>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</si>
  <si>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</si>
  <si>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</si>
  <si>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</si>
  <si>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</si>
  <si>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</si>
  <si>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</si>
  <si>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</si>
  <si>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</si>
  <si>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</si>
  <si>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</si>
  <si>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</si>
  <si>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</si>
  <si>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</si>
  <si>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</si>
  <si>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</si>
  <si>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</si>
  <si>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</si>
  <si>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</si>
  <si>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</si>
  <si>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</si>
  <si>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</si>
  <si>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</si>
  <si>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</si>
  <si>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</si>
  <si>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</si>
  <si>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</si>
  <si>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</si>
  <si>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</si>
  <si>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</si>
  <si>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</si>
  <si>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</si>
  <si>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</si>
  <si>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</si>
  <si>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</si>
  <si>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</si>
  <si>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</si>
  <si>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</si>
  <si>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</si>
  <si>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</si>
  <si>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</si>
  <si>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</si>
  <si>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</si>
  <si>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</si>
  <si>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</si>
  <si>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</si>
  <si>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</si>
  <si>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</si>
  <si>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</si>
  <si>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</si>
  <si>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</si>
  <si>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</si>
  <si>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</si>
  <si>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</si>
  <si>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</si>
  <si>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</si>
  <si>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</si>
  <si>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</si>
  <si>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</si>
  <si>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</si>
  <si>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</si>
  <si>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</si>
  <si>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</si>
  <si>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</si>
  <si>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</si>
  <si>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</si>
  <si>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</si>
  <si>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</si>
  <si>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ENGR210</t>
  </si>
  <si>
    <t>day</t>
  </si>
  <si>
    <t>ENGR212</t>
  </si>
  <si>
    <t>CRN</t>
  </si>
  <si>
    <t>DURATION</t>
  </si>
  <si>
    <t>INSTRUCTOR</t>
  </si>
  <si>
    <t>AVG_GPA</t>
  </si>
  <si>
    <t>Full Term</t>
  </si>
  <si>
    <t>Rodriguez</t>
  </si>
  <si>
    <t>McGowan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</si>
</sst>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0.3</v>
      </c>
      <c r="D10" s="12">
        <v>9</v>
      </c>
      <c r="E10" s="12">
        <v>30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0.63</v>
      </c>
      <c r="D11" s="11">
        <v>22</v>
      </c>
      <c r="E11" s="11">
        <v>35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21</v>
      </c>
      <c r="B5" s="11">
        <v>135</v>
      </c>
    </row>
    <row r="6" spans="1:10">
      <c r="A6" s="11" t="s">
        <v>22</v>
      </c>
      <c r="B6" s="12">
        <v>330</v>
      </c>
    </row>
    <row r="7" spans="1:10">
      <c r="A7" s="15" t="s">
        <v>27</v>
      </c>
      <c r="B7" s="16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J8" sqref="J8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21</v>
      </c>
      <c r="B6" s="12">
        <v>9</v>
      </c>
      <c r="C6" s="13">
        <v>0.8889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22</v>
      </c>
      <c r="B7" s="11">
        <v>22</v>
      </c>
      <c r="C7" s="14">
        <v>0.8636</v>
      </c>
      <c r="D7" s="14">
        <v>0.8636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5" t="s">
        <v>23</v>
      </c>
      <c r="B8" s="16" t="str">
        <f>SUM(B6:B7)</f>
        <v>0</v>
      </c>
      <c r="C8" s="17" t="str">
        <f>IF(B8=0, "", ((B6*C6)+(B7*C7))/B8)</f>
        <v>0</v>
      </c>
      <c r="D8" s="17" t="str">
        <f>IF(B8=0, "", ((B6*D6)+(B7*D7))/B8)</f>
        <v>0</v>
      </c>
      <c r="E8" s="16" t="str">
        <f>SUM(E6:E7)</f>
        <v>0</v>
      </c>
      <c r="F8" s="17" t="str">
        <f>IF(E8=0, "", ((E6*F6)+(E7*F7))/E8)</f>
        <v>0</v>
      </c>
      <c r="G8" s="17" t="str">
        <f>IF(E8=0, "", ((E6*G6)+(E7*G7))/E8)</f>
        <v>0</v>
      </c>
      <c r="H8" s="16" t="str">
        <f>SUM(H6:H7)</f>
        <v>0</v>
      </c>
      <c r="I8" s="17" t="str">
        <f>IF(H8=0, "", ((H6*I6)+(H7*I7))/H8)</f>
        <v>0</v>
      </c>
      <c r="J8" s="17" t="str">
        <f>IF(H8=0, "", ((H6*J6)+(H7*J7))/H8)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8"/>
      <c r="I6" s="19"/>
      <c r="J6" s="19"/>
      <c r="K6" s="18"/>
      <c r="L6" s="19"/>
      <c r="M6" s="19"/>
      <c r="N6" s="12">
        <v>0</v>
      </c>
      <c r="O6" s="13">
        <v>0</v>
      </c>
      <c r="P6" s="13">
        <v>0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1">
        <v>0</v>
      </c>
      <c r="O7" s="14">
        <v>0</v>
      </c>
      <c r="P7" s="14">
        <v>0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8"/>
      <c r="I9" s="19"/>
      <c r="J9" s="19"/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6</v>
      </c>
      <c r="F10" s="13">
        <v>0.8333</v>
      </c>
      <c r="G10" s="13">
        <v>1</v>
      </c>
      <c r="H10" s="18"/>
      <c r="I10" s="19"/>
      <c r="J10" s="19"/>
      <c r="K10" s="18"/>
      <c r="L10" s="19"/>
      <c r="M10" s="19"/>
      <c r="N10" s="12">
        <v>3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17</v>
      </c>
      <c r="F11" s="14">
        <v>0.8824</v>
      </c>
      <c r="G11" s="14">
        <v>0.8824</v>
      </c>
      <c r="H11" s="18"/>
      <c r="I11" s="19"/>
      <c r="J11" s="19"/>
      <c r="K11" s="18"/>
      <c r="L11" s="19"/>
      <c r="M11" s="19"/>
      <c r="N11" s="11">
        <v>5</v>
      </c>
      <c r="O11" s="14">
        <v>0.8</v>
      </c>
      <c r="P11" s="14">
        <v>0.8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0</v>
      </c>
      <c r="O6" s="13">
        <v>0</v>
      </c>
      <c r="P6" s="13">
        <v>0</v>
      </c>
      <c r="Q6" s="18"/>
      <c r="R6" s="19"/>
      <c r="S6" s="19"/>
      <c r="T6" s="18"/>
      <c r="U6" s="19"/>
      <c r="V6" s="19"/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0</v>
      </c>
      <c r="O7" s="14">
        <v>0</v>
      </c>
      <c r="P7" s="14">
        <v>0</v>
      </c>
      <c r="Q7" s="18"/>
      <c r="R7" s="19"/>
      <c r="S7" s="19"/>
      <c r="T7" s="18"/>
      <c r="U7" s="19"/>
      <c r="V7" s="19"/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0</v>
      </c>
      <c r="O8" s="13">
        <v>0</v>
      </c>
      <c r="P8" s="13">
        <v>0</v>
      </c>
      <c r="Q8" s="18"/>
      <c r="R8" s="19"/>
      <c r="S8" s="19"/>
      <c r="T8" s="18"/>
      <c r="U8" s="19"/>
      <c r="V8" s="19"/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0</v>
      </c>
      <c r="O9" s="14">
        <v>0</v>
      </c>
      <c r="P9" s="14">
        <v>0</v>
      </c>
      <c r="Q9" s="18"/>
      <c r="R9" s="19"/>
      <c r="S9" s="19"/>
      <c r="T9" s="18"/>
      <c r="U9" s="19"/>
      <c r="V9" s="19"/>
    </row>
    <row r="10" spans="1:22">
      <c r="A10" s="18" t="s">
        <v>21</v>
      </c>
      <c r="B10" s="12">
        <v>1</v>
      </c>
      <c r="C10" s="13">
        <v>1</v>
      </c>
      <c r="D10" s="13">
        <v>1</v>
      </c>
      <c r="E10" s="12">
        <v>6</v>
      </c>
      <c r="F10" s="13">
        <v>0.8333</v>
      </c>
      <c r="G10" s="13">
        <v>1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1</v>
      </c>
      <c r="O10" s="13">
        <v>1</v>
      </c>
      <c r="P10" s="13">
        <v>1</v>
      </c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1">
        <v>1</v>
      </c>
      <c r="C11" s="14">
        <v>1</v>
      </c>
      <c r="D11" s="14">
        <v>1</v>
      </c>
      <c r="E11" s="11">
        <v>16</v>
      </c>
      <c r="F11" s="14">
        <v>0.875</v>
      </c>
      <c r="G11" s="14">
        <v>0.875</v>
      </c>
      <c r="H11" s="11">
        <v>4</v>
      </c>
      <c r="I11" s="14">
        <v>1</v>
      </c>
      <c r="J11" s="14">
        <v>1</v>
      </c>
      <c r="K11" s="18"/>
      <c r="L11" s="19"/>
      <c r="M11" s="19"/>
      <c r="N11" s="11">
        <v>1</v>
      </c>
      <c r="O11" s="14">
        <v>0</v>
      </c>
      <c r="P11" s="14">
        <v>0</v>
      </c>
      <c r="Q11" s="18"/>
      <c r="R11" s="19"/>
      <c r="S11" s="19"/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18"/>
      <c r="I3" s="19"/>
      <c r="J3" s="19"/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8"/>
      <c r="I6" s="19"/>
      <c r="J6" s="19"/>
    </row>
    <row r="7" spans="1:10">
      <c r="A7" s="18" t="s">
        <v>21</v>
      </c>
      <c r="B7" s="11">
        <v>1</v>
      </c>
      <c r="C7" s="14">
        <v>1</v>
      </c>
      <c r="D7" s="14">
        <v>1</v>
      </c>
      <c r="E7" s="11">
        <v>8</v>
      </c>
      <c r="F7" s="14">
        <v>0.875</v>
      </c>
      <c r="G7" s="14">
        <v>1</v>
      </c>
      <c r="H7" s="18"/>
      <c r="I7" s="19"/>
      <c r="J7" s="19"/>
    </row>
    <row r="8" spans="1:10">
      <c r="A8" s="18" t="s">
        <v>22</v>
      </c>
      <c r="B8" s="12">
        <v>4</v>
      </c>
      <c r="C8" s="13">
        <v>0.75</v>
      </c>
      <c r="D8" s="13">
        <v>0.75</v>
      </c>
      <c r="E8" s="12">
        <v>18</v>
      </c>
      <c r="F8" s="13">
        <v>0.8889</v>
      </c>
      <c r="G8" s="13">
        <v>0.8889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21</v>
      </c>
      <c r="B2" s="21">
        <v>201610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8</v>
      </c>
      <c r="H2" s="21">
        <v>9</v>
      </c>
      <c r="I2" s="21">
        <v>9</v>
      </c>
      <c r="J2" s="22">
        <v>0.8889</v>
      </c>
      <c r="K2" s="22">
        <v>1</v>
      </c>
      <c r="L2" s="21">
        <v>3.375</v>
      </c>
      <c r="M2" s="21">
        <v>30.375</v>
      </c>
      <c r="N2" s="21">
        <v>0.2</v>
      </c>
      <c r="O2" s="21">
        <v>151.88</v>
      </c>
      <c r="P2" s="21">
        <v>0.93</v>
      </c>
      <c r="Q2" s="21">
        <v>32.66</v>
      </c>
    </row>
    <row r="3" spans="1:17">
      <c r="A3" t="s">
        <v>22</v>
      </c>
      <c r="B3">
        <v>201620</v>
      </c>
      <c r="C3" t="s">
        <v>0</v>
      </c>
      <c r="D3" t="s">
        <v>75</v>
      </c>
      <c r="E3" t="s">
        <v>74</v>
      </c>
      <c r="F3">
        <v>1</v>
      </c>
      <c r="G3">
        <v>19</v>
      </c>
      <c r="H3">
        <v>19</v>
      </c>
      <c r="I3">
        <v>22</v>
      </c>
      <c r="J3" s="10">
        <v>0.8636</v>
      </c>
      <c r="K3" s="10">
        <v>0.8636</v>
      </c>
      <c r="L3">
        <v>3.375</v>
      </c>
      <c r="M3">
        <v>74.25</v>
      </c>
      <c r="N3">
        <v>0.2</v>
      </c>
      <c r="O3">
        <v>371.25</v>
      </c>
      <c r="P3">
        <v>2.28</v>
      </c>
      <c r="Q3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76</v>
      </c>
      <c r="D1" t="s">
        <v>58</v>
      </c>
      <c r="E1" t="s">
        <v>59</v>
      </c>
      <c r="F1" t="s">
        <v>60</v>
      </c>
      <c r="G1" t="s">
        <v>77</v>
      </c>
      <c r="H1" t="s">
        <v>78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79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21</v>
      </c>
      <c r="B2" s="21">
        <v>201610</v>
      </c>
      <c r="C2" s="21">
        <v>10068</v>
      </c>
      <c r="D2" s="21" t="s">
        <v>0</v>
      </c>
      <c r="E2" s="21" t="s">
        <v>73</v>
      </c>
      <c r="F2" s="21" t="s">
        <v>74</v>
      </c>
      <c r="G2" s="21" t="s">
        <v>80</v>
      </c>
      <c r="H2" s="21" t="s">
        <v>81</v>
      </c>
      <c r="I2" s="21">
        <v>8</v>
      </c>
      <c r="J2" s="21">
        <v>9</v>
      </c>
      <c r="K2" s="21">
        <v>9</v>
      </c>
      <c r="L2" s="22">
        <v>0.8889</v>
      </c>
      <c r="M2" s="22">
        <v>1</v>
      </c>
      <c r="N2" s="21">
        <v>2.44</v>
      </c>
      <c r="O2" s="21">
        <v>3.375</v>
      </c>
      <c r="P2" s="21">
        <v>0.2</v>
      </c>
      <c r="Q2" s="21">
        <v>151.88</v>
      </c>
      <c r="R2" s="21">
        <v>0.93</v>
      </c>
    </row>
    <row r="3" spans="1:18">
      <c r="A3" t="s">
        <v>22</v>
      </c>
      <c r="B3">
        <v>201620</v>
      </c>
      <c r="C3">
        <v>20802</v>
      </c>
      <c r="D3" t="s">
        <v>0</v>
      </c>
      <c r="E3" t="s">
        <v>75</v>
      </c>
      <c r="F3" t="s">
        <v>74</v>
      </c>
      <c r="G3" t="s">
        <v>80</v>
      </c>
      <c r="H3" t="s">
        <v>82</v>
      </c>
      <c r="I3">
        <v>19</v>
      </c>
      <c r="J3">
        <v>19</v>
      </c>
      <c r="K3">
        <v>22</v>
      </c>
      <c r="L3" s="10">
        <v>0.8636</v>
      </c>
      <c r="M3" s="10">
        <v>0.8636</v>
      </c>
      <c r="N3">
        <v>2.95</v>
      </c>
      <c r="O3">
        <v>3.375</v>
      </c>
      <c r="P3">
        <v>0.2</v>
      </c>
      <c r="Q3">
        <v>371.25</v>
      </c>
      <c r="R3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2016-11-04T18:10:45+01:00</dcterms:created>
  <dcterms:modified xsi:type="dcterms:W3CDTF">2016-11-04T18:10:45+01:00</dcterms:modified>
  <dc:title>2014-2015 IVC Research Report for ENGR</dc:title>
  <dc:description>ENGR Specific Report Generated from Banner Data.</dc:description>
  <dc:subject>2014-2015 IVC Research Report for ENGR</dc:subject>
  <cp:keywords/>
  <cp:category/>
</cp:coreProperties>
</file>