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<sst xmlns="http://schemas.openxmlformats.org/spreadsheetml/2006/main" uniqueCount="112">
  <si>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Dental Assistant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</si>
  <si>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</si>
  <si>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</si>
  <si>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</si>
  <si>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</si>
  <si>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</si>
  <si>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</si>
  <si>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</si>
  <si>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</si>
  <si>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</si>
  <si>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</si>
  <si>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</si>
  <si>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</si>
  <si>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</si>
  <si>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</si>
  <si>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</si>
  <si>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</si>
  <si>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</si>
  <si>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</si>
  <si>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</si>
  <si>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</si>
  <si>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</si>
  <si>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</si>
  <si>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</si>
  <si>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</si>
  <si>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</si>
  <si>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</si>
  <si>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</si>
  <si>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</si>
  <si>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</si>
  <si>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</si>
  <si>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</si>
  <si>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</si>
  <si>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</si>
  <si>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</si>
  <si>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</si>
  <si>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</si>
  <si>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</si>
  <si>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</si>
  <si>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</si>
  <si>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</si>
  <si>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</si>
  <si>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</si>
  <si>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</si>
  <si>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</si>
  <si>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</si>
  <si>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</si>
  <si>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</si>
  <si>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</si>
  <si>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</si>
  <si>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</si>
  <si>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</si>
  <si>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</si>
  <si>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</si>
  <si>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</si>
  <si>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</si>
  <si>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</si>
  <si>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</si>
  <si>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</si>
  <si>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</si>
  <si>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</si>
  <si>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</si>
  <si>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</si>
  <si>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</si>
  <si>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</si>
  <si>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</si>
  <si>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</si>
  <si>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</si>
  <si>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</si>
  <si>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</si>
  <si>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</si>
  <si>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</si>
  <si>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</si>
  <si>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</si>
  <si>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</si>
  <si>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</si>
  <si>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</si>
  <si>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</si>
  <si>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</si>
  <si>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</si>
  <si>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</si>
  <si>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</si>
  <si>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</si>
  <si>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</si>
  <si>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</si>
  <si>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</si>
  <si>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</si>
  <si>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</si>
  <si>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</si>
  <si>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DA101</t>
  </si>
  <si>
    <t>day</t>
  </si>
  <si>
    <t>DA102</t>
  </si>
  <si>
    <t>ex_day</t>
  </si>
  <si>
    <t>DA103</t>
  </si>
  <si>
    <t>DA104</t>
  </si>
  <si>
    <t>DA105</t>
  </si>
  <si>
    <t>DA106</t>
  </si>
  <si>
    <t>DA107</t>
  </si>
  <si>
    <t>DA108</t>
  </si>
  <si>
    <t>DA109</t>
  </si>
  <si>
    <t>DA110</t>
  </si>
  <si>
    <t>DA111</t>
  </si>
  <si>
    <t>DA112</t>
  </si>
  <si>
    <t>CRN</t>
  </si>
  <si>
    <t>DURATION</t>
  </si>
  <si>
    <t>INSTRUCTOR</t>
  </si>
  <si>
    <t>AVG_GPA</t>
  </si>
  <si>
    <t>Full Term</t>
  </si>
  <si>
    <t>Romo Matsuno</t>
  </si>
  <si>
    <t>Higginbotham</t>
  </si>
  <si>
    <t>Aghaloo</t>
  </si>
  <si>
    <t>Matsuno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</si>
</sst>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72</v>
      </c>
      <c r="B1" s="20" t="s">
        <v>73</v>
      </c>
      <c r="C1" s="20" t="s">
        <v>103</v>
      </c>
      <c r="D1" t="s">
        <v>74</v>
      </c>
      <c r="E1" t="s">
        <v>75</v>
      </c>
      <c r="F1" t="s">
        <v>76</v>
      </c>
      <c r="G1" t="s">
        <v>104</v>
      </c>
      <c r="H1" t="s">
        <v>105</v>
      </c>
      <c r="I1" s="20" t="s">
        <v>78</v>
      </c>
      <c r="J1" s="20" t="s">
        <v>79</v>
      </c>
      <c r="K1" s="20" t="s">
        <v>80</v>
      </c>
      <c r="L1" s="20" t="s">
        <v>81</v>
      </c>
      <c r="M1" s="20" t="s">
        <v>82</v>
      </c>
      <c r="N1" s="20" t="s">
        <v>106</v>
      </c>
      <c r="O1" s="20" t="s">
        <v>83</v>
      </c>
      <c r="P1" s="20" t="s">
        <v>85</v>
      </c>
      <c r="Q1" s="20" t="s">
        <v>86</v>
      </c>
      <c r="R1" s="20" t="s">
        <v>87</v>
      </c>
    </row>
    <row r="2" spans="1:18">
      <c r="A2" s="21" t="s">
        <v>17</v>
      </c>
      <c r="B2" s="21">
        <v>201310</v>
      </c>
      <c r="C2" s="21">
        <v>11010</v>
      </c>
      <c r="D2" s="21" t="s">
        <v>62</v>
      </c>
      <c r="E2" s="21" t="s">
        <v>89</v>
      </c>
      <c r="F2" s="21" t="s">
        <v>90</v>
      </c>
      <c r="G2" s="21" t="s">
        <v>107</v>
      </c>
      <c r="H2" s="21" t="s">
        <v>108</v>
      </c>
      <c r="I2" s="21">
        <v>18</v>
      </c>
      <c r="J2" s="21">
        <v>20</v>
      </c>
      <c r="K2" s="21">
        <v>20</v>
      </c>
      <c r="L2" s="24">
        <v>0.9</v>
      </c>
      <c r="M2" s="24">
        <v>1</v>
      </c>
      <c r="N2" s="21">
        <v>3.25</v>
      </c>
      <c r="O2" s="21">
        <v>3.375</v>
      </c>
      <c r="P2" s="21">
        <v>0.2</v>
      </c>
      <c r="Q2" s="21">
        <v>337.5</v>
      </c>
      <c r="R2" s="21">
        <v>0</v>
      </c>
    </row>
    <row r="3" spans="1:18">
      <c r="A3" t="s">
        <v>18</v>
      </c>
      <c r="B3">
        <v>201320</v>
      </c>
      <c r="C3">
        <v>20985</v>
      </c>
      <c r="D3" t="s">
        <v>62</v>
      </c>
      <c r="E3" t="s">
        <v>91</v>
      </c>
      <c r="F3" t="s">
        <v>92</v>
      </c>
      <c r="G3" t="s">
        <v>107</v>
      </c>
      <c r="H3" t="s">
        <v>108</v>
      </c>
      <c r="I3">
        <v>18</v>
      </c>
      <c r="J3">
        <v>18</v>
      </c>
      <c r="K3">
        <v>18</v>
      </c>
      <c r="L3" s="10">
        <v>1</v>
      </c>
      <c r="M3" s="10">
        <v>1</v>
      </c>
      <c r="N3">
        <v>2.89</v>
      </c>
      <c r="O3">
        <v>5.625</v>
      </c>
      <c r="P3">
        <v>0.33</v>
      </c>
      <c r="Q3">
        <v>306.82</v>
      </c>
      <c r="R3">
        <v>0</v>
      </c>
    </row>
    <row r="4" spans="1:18">
      <c r="A4" s="21" t="s">
        <v>17</v>
      </c>
      <c r="B4" s="21">
        <v>201310</v>
      </c>
      <c r="C4" s="21">
        <v>11011</v>
      </c>
      <c r="D4" s="21" t="s">
        <v>62</v>
      </c>
      <c r="E4" s="21" t="s">
        <v>93</v>
      </c>
      <c r="F4" s="21" t="s">
        <v>90</v>
      </c>
      <c r="G4" s="21" t="s">
        <v>107</v>
      </c>
      <c r="H4" s="21" t="s">
        <v>108</v>
      </c>
      <c r="I4" s="21">
        <v>18</v>
      </c>
      <c r="J4" s="21">
        <v>20</v>
      </c>
      <c r="K4" s="21">
        <v>20</v>
      </c>
      <c r="L4" s="24">
        <v>0.9</v>
      </c>
      <c r="M4" s="24">
        <v>1</v>
      </c>
      <c r="N4" s="21">
        <v>3.2</v>
      </c>
      <c r="O4" s="21">
        <v>5.625</v>
      </c>
      <c r="P4" s="21">
        <v>0.53</v>
      </c>
      <c r="Q4" s="21">
        <v>212.26</v>
      </c>
      <c r="R4" s="21">
        <v>0</v>
      </c>
    </row>
    <row r="5" spans="1:18">
      <c r="A5" t="s">
        <v>17</v>
      </c>
      <c r="B5">
        <v>201310</v>
      </c>
      <c r="C5">
        <v>11012</v>
      </c>
      <c r="D5" t="s">
        <v>62</v>
      </c>
      <c r="E5" t="s">
        <v>94</v>
      </c>
      <c r="F5" t="s">
        <v>92</v>
      </c>
      <c r="G5" t="s">
        <v>107</v>
      </c>
      <c r="H5" t="s">
        <v>109</v>
      </c>
      <c r="I5">
        <v>18</v>
      </c>
      <c r="J5">
        <v>20</v>
      </c>
      <c r="K5">
        <v>20</v>
      </c>
      <c r="L5" s="10">
        <v>0.9</v>
      </c>
      <c r="M5" s="10">
        <v>1</v>
      </c>
      <c r="N5">
        <v>3.15</v>
      </c>
      <c r="O5">
        <v>1.125</v>
      </c>
      <c r="P5">
        <v>0.07</v>
      </c>
      <c r="Q5">
        <v>321.43</v>
      </c>
      <c r="R5">
        <v>0</v>
      </c>
    </row>
    <row r="6" spans="1:18">
      <c r="A6" s="21" t="s">
        <v>17</v>
      </c>
      <c r="B6" s="21">
        <v>201310</v>
      </c>
      <c r="C6" s="21">
        <v>11013</v>
      </c>
      <c r="D6" s="21" t="s">
        <v>62</v>
      </c>
      <c r="E6" s="21" t="s">
        <v>95</v>
      </c>
      <c r="F6" s="21" t="s">
        <v>92</v>
      </c>
      <c r="G6" s="21" t="s">
        <v>107</v>
      </c>
      <c r="H6" s="21" t="s">
        <v>109</v>
      </c>
      <c r="I6" s="21">
        <v>18</v>
      </c>
      <c r="J6" s="21">
        <v>20</v>
      </c>
      <c r="K6" s="21">
        <v>20</v>
      </c>
      <c r="L6" s="24">
        <v>0.9</v>
      </c>
      <c r="M6" s="24">
        <v>1</v>
      </c>
      <c r="N6" s="21">
        <v>2.45</v>
      </c>
      <c r="O6" s="21">
        <v>4.5</v>
      </c>
      <c r="P6" s="21">
        <v>0.27</v>
      </c>
      <c r="Q6" s="21">
        <v>333.33</v>
      </c>
      <c r="R6" s="21">
        <v>0</v>
      </c>
    </row>
    <row r="7" spans="1:18">
      <c r="A7" t="s">
        <v>17</v>
      </c>
      <c r="B7">
        <v>201310</v>
      </c>
      <c r="C7">
        <v>11014</v>
      </c>
      <c r="D7" t="s">
        <v>62</v>
      </c>
      <c r="E7" t="s">
        <v>96</v>
      </c>
      <c r="F7" t="s">
        <v>92</v>
      </c>
      <c r="G7" t="s">
        <v>107</v>
      </c>
      <c r="H7" t="s">
        <v>108</v>
      </c>
      <c r="I7">
        <v>18</v>
      </c>
      <c r="J7">
        <v>20</v>
      </c>
      <c r="K7">
        <v>20</v>
      </c>
      <c r="L7" s="10">
        <v>0.9</v>
      </c>
      <c r="M7" s="10">
        <v>1</v>
      </c>
      <c r="N7">
        <v>3.2</v>
      </c>
      <c r="O7">
        <v>4.5</v>
      </c>
      <c r="P7">
        <v>0.27</v>
      </c>
      <c r="Q7">
        <v>333.33</v>
      </c>
      <c r="R7">
        <v>0</v>
      </c>
    </row>
    <row r="8" spans="1:18">
      <c r="A8" s="21" t="s">
        <v>18</v>
      </c>
      <c r="B8" s="21">
        <v>201320</v>
      </c>
      <c r="C8" s="21">
        <v>20987</v>
      </c>
      <c r="D8" s="21" t="s">
        <v>62</v>
      </c>
      <c r="E8" s="21" t="s">
        <v>97</v>
      </c>
      <c r="F8" s="21" t="s">
        <v>92</v>
      </c>
      <c r="G8" s="21" t="s">
        <v>107</v>
      </c>
      <c r="H8" s="21" t="s">
        <v>109</v>
      </c>
      <c r="I8" s="21">
        <v>18</v>
      </c>
      <c r="J8" s="21">
        <v>18</v>
      </c>
      <c r="K8" s="21">
        <v>18</v>
      </c>
      <c r="L8" s="24">
        <v>1</v>
      </c>
      <c r="M8" s="24">
        <v>1</v>
      </c>
      <c r="N8" s="21">
        <v>3.33</v>
      </c>
      <c r="O8" s="21">
        <v>4.5</v>
      </c>
      <c r="P8" s="21">
        <v>0.27</v>
      </c>
      <c r="Q8" s="21">
        <v>300</v>
      </c>
      <c r="R8" s="21">
        <v>0</v>
      </c>
    </row>
    <row r="9" spans="1:18">
      <c r="A9" t="s">
        <v>18</v>
      </c>
      <c r="B9">
        <v>201320</v>
      </c>
      <c r="C9">
        <v>20982</v>
      </c>
      <c r="D9" t="s">
        <v>62</v>
      </c>
      <c r="E9" t="s">
        <v>98</v>
      </c>
      <c r="F9" t="s">
        <v>92</v>
      </c>
      <c r="G9" t="s">
        <v>107</v>
      </c>
      <c r="H9" t="s">
        <v>110</v>
      </c>
      <c r="I9">
        <v>18</v>
      </c>
      <c r="J9">
        <v>18</v>
      </c>
      <c r="K9">
        <v>18</v>
      </c>
      <c r="L9" s="10">
        <v>1</v>
      </c>
      <c r="M9" s="10">
        <v>1</v>
      </c>
      <c r="N9">
        <v>3.67</v>
      </c>
      <c r="O9">
        <v>5.625</v>
      </c>
      <c r="P9">
        <v>0.33</v>
      </c>
      <c r="Q9">
        <v>306.82</v>
      </c>
      <c r="R9">
        <v>0</v>
      </c>
    </row>
    <row r="10" spans="1:18">
      <c r="A10" s="21" t="s">
        <v>18</v>
      </c>
      <c r="B10" s="21">
        <v>201320</v>
      </c>
      <c r="C10" s="21">
        <v>20983</v>
      </c>
      <c r="D10" s="21" t="s">
        <v>62</v>
      </c>
      <c r="E10" s="21" t="s">
        <v>99</v>
      </c>
      <c r="F10" s="21" t="s">
        <v>90</v>
      </c>
      <c r="G10" s="21" t="s">
        <v>107</v>
      </c>
      <c r="H10" s="21" t="s">
        <v>110</v>
      </c>
      <c r="I10" s="21">
        <v>18</v>
      </c>
      <c r="J10" s="21">
        <v>18</v>
      </c>
      <c r="K10" s="21">
        <v>18</v>
      </c>
      <c r="L10" s="24">
        <v>1</v>
      </c>
      <c r="M10" s="24">
        <v>1</v>
      </c>
      <c r="N10" s="21">
        <v>3.72</v>
      </c>
      <c r="O10" s="21">
        <v>7.875</v>
      </c>
      <c r="P10" s="21">
        <v>0.14</v>
      </c>
      <c r="Q10" s="21">
        <v>1012.5</v>
      </c>
      <c r="R10" s="21">
        <v>0</v>
      </c>
    </row>
    <row r="11" spans="1:18">
      <c r="A11" t="s">
        <v>17</v>
      </c>
      <c r="B11">
        <v>201310</v>
      </c>
      <c r="C11">
        <v>11015</v>
      </c>
      <c r="D11" t="s">
        <v>62</v>
      </c>
      <c r="E11" t="s">
        <v>100</v>
      </c>
      <c r="F11" t="s">
        <v>92</v>
      </c>
      <c r="G11" t="s">
        <v>107</v>
      </c>
      <c r="H11" t="s">
        <v>109</v>
      </c>
      <c r="I11">
        <v>18</v>
      </c>
      <c r="J11">
        <v>20</v>
      </c>
      <c r="K11">
        <v>20</v>
      </c>
      <c r="L11" s="10">
        <v>0.9</v>
      </c>
      <c r="M11" s="10">
        <v>1</v>
      </c>
      <c r="N11">
        <v>3.25</v>
      </c>
      <c r="O11">
        <v>1.125</v>
      </c>
      <c r="P11">
        <v>0.07</v>
      </c>
      <c r="Q11">
        <v>321.43</v>
      </c>
      <c r="R11">
        <v>0</v>
      </c>
    </row>
    <row r="12" spans="1:18">
      <c r="A12" s="21" t="s">
        <v>18</v>
      </c>
      <c r="B12" s="21">
        <v>201320</v>
      </c>
      <c r="C12" s="21">
        <v>20986</v>
      </c>
      <c r="D12" s="21" t="s">
        <v>62</v>
      </c>
      <c r="E12" s="21" t="s">
        <v>101</v>
      </c>
      <c r="F12" s="21" t="s">
        <v>92</v>
      </c>
      <c r="G12" s="21" t="s">
        <v>107</v>
      </c>
      <c r="H12" s="21" t="s">
        <v>111</v>
      </c>
      <c r="I12" s="21">
        <v>18</v>
      </c>
      <c r="J12" s="21">
        <v>18</v>
      </c>
      <c r="K12" s="21">
        <v>18</v>
      </c>
      <c r="L12" s="24">
        <v>1</v>
      </c>
      <c r="M12" s="24">
        <v>1</v>
      </c>
      <c r="N12" s="21">
        <v>2.78</v>
      </c>
      <c r="O12" s="21">
        <v>2.25</v>
      </c>
      <c r="P12" s="21">
        <v>0.13</v>
      </c>
      <c r="Q12" s="21">
        <v>311.54</v>
      </c>
      <c r="R12" s="21">
        <v>0</v>
      </c>
    </row>
    <row r="13" spans="1:18">
      <c r="A13" t="s">
        <v>18</v>
      </c>
      <c r="B13">
        <v>201320</v>
      </c>
      <c r="C13">
        <v>20984</v>
      </c>
      <c r="D13" t="s">
        <v>62</v>
      </c>
      <c r="E13" t="s">
        <v>102</v>
      </c>
      <c r="F13" t="s">
        <v>92</v>
      </c>
      <c r="G13" t="s">
        <v>107</v>
      </c>
      <c r="H13" t="s">
        <v>109</v>
      </c>
      <c r="I13">
        <v>18</v>
      </c>
      <c r="J13">
        <v>18</v>
      </c>
      <c r="K13">
        <v>18</v>
      </c>
      <c r="L13" s="10">
        <v>1</v>
      </c>
      <c r="M13" s="10">
        <v>1</v>
      </c>
      <c r="N13">
        <v>3.39</v>
      </c>
      <c r="O13">
        <v>2.25</v>
      </c>
      <c r="P13">
        <v>0.13</v>
      </c>
      <c r="Q13">
        <v>311.54</v>
      </c>
      <c r="R13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0.8</v>
      </c>
      <c r="D6" s="12">
        <v>40</v>
      </c>
      <c r="E6" s="12">
        <v>50</v>
      </c>
      <c r="F6" s="12">
        <v>4</v>
      </c>
      <c r="G6" s="13">
        <v>0.8</v>
      </c>
      <c r="H6" s="12">
        <v>80</v>
      </c>
      <c r="I6" s="12">
        <v>100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1</v>
      </c>
      <c r="D7" s="11">
        <v>18</v>
      </c>
      <c r="E7" s="11">
        <v>18</v>
      </c>
      <c r="F7" s="11">
        <v>5</v>
      </c>
      <c r="G7" s="14">
        <v>1</v>
      </c>
      <c r="H7" s="11">
        <v>90</v>
      </c>
      <c r="I7" s="11">
        <v>90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275.45</v>
      </c>
    </row>
    <row r="6" spans="1:10">
      <c r="A6" s="11" t="s">
        <v>18</v>
      </c>
      <c r="B6" s="12">
        <v>377.66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40</v>
      </c>
      <c r="C6" s="13">
        <v>0.9</v>
      </c>
      <c r="D6" s="13">
        <v>1</v>
      </c>
      <c r="E6" s="12">
        <v>80</v>
      </c>
      <c r="F6" s="13">
        <v>0.9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18</v>
      </c>
      <c r="C7" s="14">
        <v>1</v>
      </c>
      <c r="D7" s="14">
        <v>1</v>
      </c>
      <c r="E7" s="11">
        <v>90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AVERAGE(C6:C7)</f>
        <v>0</v>
      </c>
      <c r="D8" s="17" t="str">
        <f>AVERAGE(D6:D7)</f>
        <v>0</v>
      </c>
      <c r="E8" s="16" t="str">
        <f>SUM(E6:E7)</f>
        <v>0</v>
      </c>
      <c r="F8" s="17" t="str">
        <f>AVERAGE(F6:F7)</f>
        <v>0</v>
      </c>
      <c r="G8" s="17" t="str">
        <f>AVERAGE(G6:G7)</f>
        <v>0</v>
      </c>
      <c r="H8" s="16" t="str">
        <f>SUM(H6:H7)</f>
        <v>0</v>
      </c>
      <c r="I8" s="17" t="str">
        <f>AVERAGE(I6:I7)</f>
        <v>0</v>
      </c>
      <c r="J8" s="17" t="str">
        <f>AVERAGE(J6:J7)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66</v>
      </c>
      <c r="F6" s="13">
        <v>0.9091</v>
      </c>
      <c r="G6" s="13">
        <v>1</v>
      </c>
      <c r="H6" s="12">
        <v>6</v>
      </c>
      <c r="I6" s="13">
        <v>1</v>
      </c>
      <c r="J6" s="13">
        <v>1</v>
      </c>
      <c r="K6" s="18"/>
      <c r="L6" s="19"/>
      <c r="M6" s="19"/>
      <c r="N6" s="12">
        <v>48</v>
      </c>
      <c r="O6" s="13">
        <v>0.875</v>
      </c>
      <c r="P6" s="13">
        <v>1</v>
      </c>
    </row>
    <row r="7" spans="1:16">
      <c r="A7" s="18" t="s">
        <v>18</v>
      </c>
      <c r="B7" s="18"/>
      <c r="C7" s="19"/>
      <c r="D7" s="19"/>
      <c r="E7" s="11">
        <v>60</v>
      </c>
      <c r="F7" s="14">
        <v>1</v>
      </c>
      <c r="G7" s="14">
        <v>1</v>
      </c>
      <c r="H7" s="11">
        <v>6</v>
      </c>
      <c r="I7" s="14">
        <v>1</v>
      </c>
      <c r="J7" s="14">
        <v>1</v>
      </c>
      <c r="K7" s="18"/>
      <c r="L7" s="19"/>
      <c r="M7" s="19"/>
      <c r="N7" s="11">
        <v>42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12</v>
      </c>
      <c r="C6" s="13">
        <v>1</v>
      </c>
      <c r="D6" s="13">
        <v>1</v>
      </c>
      <c r="E6" s="12">
        <v>42</v>
      </c>
      <c r="F6" s="13">
        <v>0.8571</v>
      </c>
      <c r="G6" s="13">
        <v>1</v>
      </c>
      <c r="H6" s="12">
        <v>36</v>
      </c>
      <c r="I6" s="13">
        <v>0.8333</v>
      </c>
      <c r="J6" s="13">
        <v>1</v>
      </c>
      <c r="K6" s="12">
        <v>24</v>
      </c>
      <c r="L6" s="13">
        <v>1</v>
      </c>
      <c r="M6" s="13">
        <v>1</v>
      </c>
      <c r="N6" s="18"/>
      <c r="O6" s="19"/>
      <c r="P6" s="19"/>
      <c r="Q6" s="18"/>
      <c r="R6" s="19"/>
      <c r="S6" s="19"/>
      <c r="T6" s="12">
        <v>6</v>
      </c>
      <c r="U6" s="13">
        <v>1</v>
      </c>
      <c r="V6" s="13">
        <v>1</v>
      </c>
    </row>
    <row r="7" spans="1:22">
      <c r="A7" s="18" t="s">
        <v>18</v>
      </c>
      <c r="B7" s="11">
        <v>12</v>
      </c>
      <c r="C7" s="14">
        <v>1</v>
      </c>
      <c r="D7" s="14">
        <v>1</v>
      </c>
      <c r="E7" s="11">
        <v>36</v>
      </c>
      <c r="F7" s="14">
        <v>1</v>
      </c>
      <c r="G7" s="14">
        <v>1</v>
      </c>
      <c r="H7" s="11">
        <v>24</v>
      </c>
      <c r="I7" s="14">
        <v>1</v>
      </c>
      <c r="J7" s="14">
        <v>1</v>
      </c>
      <c r="K7" s="11">
        <v>30</v>
      </c>
      <c r="L7" s="14">
        <v>1</v>
      </c>
      <c r="M7" s="14">
        <v>1</v>
      </c>
      <c r="N7" s="18"/>
      <c r="O7" s="19"/>
      <c r="P7" s="19"/>
      <c r="Q7" s="18"/>
      <c r="R7" s="19"/>
      <c r="S7" s="19"/>
      <c r="T7" s="11">
        <v>6</v>
      </c>
      <c r="U7" s="14">
        <v>1</v>
      </c>
      <c r="V7" s="14">
        <v>1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8"/>
      <c r="O8" s="19"/>
      <c r="P8" s="19"/>
      <c r="Q8" s="18"/>
      <c r="R8" s="19"/>
      <c r="S8" s="19"/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8"/>
      <c r="O9" s="19"/>
      <c r="P9" s="19"/>
      <c r="Q9" s="18"/>
      <c r="R9" s="19"/>
      <c r="S9" s="19"/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8"/>
      <c r="O10" s="19"/>
      <c r="P10" s="19"/>
      <c r="Q10" s="18"/>
      <c r="R10" s="19"/>
      <c r="S10" s="19"/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8"/>
      <c r="R11" s="19"/>
      <c r="S11" s="19"/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14</v>
      </c>
    </row>
    <row r="6" spans="1:6">
      <c r="A6" s="12" t="s">
        <v>65</v>
      </c>
      <c r="B6" s="12" t="s">
        <v>62</v>
      </c>
      <c r="C6" s="12" t="s">
        <v>66</v>
      </c>
      <c r="D6" s="12" t="s">
        <v>67</v>
      </c>
      <c r="E6" s="13" t="s">
        <v>0</v>
      </c>
      <c r="F6" s="12">
        <v>1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17</v>
      </c>
    </row>
    <row r="8" spans="1:6">
      <c r="A8" s="12" t="s">
        <v>68</v>
      </c>
      <c r="B8" s="12" t="s">
        <v>62</v>
      </c>
      <c r="C8" s="12" t="s">
        <v>66</v>
      </c>
      <c r="D8" s="12" t="s">
        <v>67</v>
      </c>
      <c r="E8" s="13" t="s">
        <v>0</v>
      </c>
      <c r="F8" s="12">
        <v>1</v>
      </c>
    </row>
    <row r="9" spans="1:6">
      <c r="A9" s="22"/>
      <c r="B9" s="22"/>
      <c r="C9" s="22"/>
      <c r="D9" s="22"/>
      <c r="E9" s="23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69</v>
      </c>
      <c r="C1" s="9"/>
      <c r="D1" s="9"/>
      <c r="E1" s="9" t="s">
        <v>70</v>
      </c>
      <c r="F1" s="9"/>
      <c r="G1" s="9"/>
      <c r="H1" s="9" t="s">
        <v>71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102</v>
      </c>
      <c r="C3" s="14">
        <v>0.8824</v>
      </c>
      <c r="D3" s="14">
        <v>1</v>
      </c>
      <c r="E3" s="11">
        <v>18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2">
        <v>90</v>
      </c>
      <c r="C4" s="13">
        <v>1</v>
      </c>
      <c r="D4" s="13">
        <v>1</v>
      </c>
      <c r="E4" s="12">
        <v>18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72</v>
      </c>
      <c r="B1" s="20" t="s">
        <v>73</v>
      </c>
      <c r="C1" t="s">
        <v>74</v>
      </c>
      <c r="D1" t="s">
        <v>75</v>
      </c>
      <c r="E1" t="s">
        <v>76</v>
      </c>
      <c r="F1" s="20" t="s">
        <v>77</v>
      </c>
      <c r="G1" s="20" t="s">
        <v>78</v>
      </c>
      <c r="H1" s="20" t="s">
        <v>79</v>
      </c>
      <c r="I1" s="20" t="s">
        <v>80</v>
      </c>
      <c r="J1" s="20" t="s">
        <v>81</v>
      </c>
      <c r="K1" s="20" t="s">
        <v>82</v>
      </c>
      <c r="L1" s="20" t="s">
        <v>83</v>
      </c>
      <c r="M1" s="20" t="s">
        <v>84</v>
      </c>
      <c r="N1" s="20" t="s">
        <v>85</v>
      </c>
      <c r="O1" s="20" t="s">
        <v>86</v>
      </c>
      <c r="P1" s="20" t="s">
        <v>87</v>
      </c>
      <c r="Q1" s="20" t="s">
        <v>88</v>
      </c>
    </row>
    <row r="2" spans="1:17">
      <c r="A2" s="21" t="s">
        <v>17</v>
      </c>
      <c r="B2" s="21">
        <v>201310</v>
      </c>
      <c r="C2" s="21" t="s">
        <v>62</v>
      </c>
      <c r="D2" s="21" t="s">
        <v>89</v>
      </c>
      <c r="E2" s="21" t="s">
        <v>90</v>
      </c>
      <c r="F2" s="21">
        <v>1</v>
      </c>
      <c r="G2" s="21">
        <v>18</v>
      </c>
      <c r="H2" s="21">
        <v>20</v>
      </c>
      <c r="I2" s="21">
        <v>20</v>
      </c>
      <c r="J2" s="24">
        <v>0.9</v>
      </c>
      <c r="K2" s="24">
        <v>1</v>
      </c>
      <c r="L2" s="21">
        <v>3.375</v>
      </c>
      <c r="M2" s="21">
        <v>67.5</v>
      </c>
      <c r="N2" s="21">
        <v>0.2</v>
      </c>
      <c r="O2" s="21">
        <v>337.5</v>
      </c>
      <c r="P2" s="21">
        <v>0</v>
      </c>
      <c r="Q2" s="21">
        <v>0</v>
      </c>
    </row>
    <row r="3" spans="1:17">
      <c r="A3" t="s">
        <v>18</v>
      </c>
      <c r="B3">
        <v>201320</v>
      </c>
      <c r="C3" t="s">
        <v>62</v>
      </c>
      <c r="D3" t="s">
        <v>91</v>
      </c>
      <c r="E3" t="s">
        <v>92</v>
      </c>
      <c r="F3">
        <v>1</v>
      </c>
      <c r="G3">
        <v>18</v>
      </c>
      <c r="H3">
        <v>18</v>
      </c>
      <c r="I3">
        <v>18</v>
      </c>
      <c r="J3" s="10">
        <v>1</v>
      </c>
      <c r="K3" s="10">
        <v>1</v>
      </c>
      <c r="L3">
        <v>5.625</v>
      </c>
      <c r="M3">
        <v>101.25</v>
      </c>
      <c r="N3">
        <v>0.33</v>
      </c>
      <c r="O3">
        <v>306.82</v>
      </c>
      <c r="P3">
        <v>0</v>
      </c>
      <c r="Q3">
        <v>0</v>
      </c>
    </row>
    <row r="4" spans="1:17">
      <c r="A4" s="21" t="s">
        <v>17</v>
      </c>
      <c r="B4" s="21">
        <v>201310</v>
      </c>
      <c r="C4" s="21" t="s">
        <v>62</v>
      </c>
      <c r="D4" s="21" t="s">
        <v>93</v>
      </c>
      <c r="E4" s="21" t="s">
        <v>90</v>
      </c>
      <c r="F4" s="21">
        <v>1</v>
      </c>
      <c r="G4" s="21">
        <v>18</v>
      </c>
      <c r="H4" s="21">
        <v>20</v>
      </c>
      <c r="I4" s="21">
        <v>20</v>
      </c>
      <c r="J4" s="24">
        <v>0.9</v>
      </c>
      <c r="K4" s="24">
        <v>1</v>
      </c>
      <c r="L4" s="21">
        <v>5.625</v>
      </c>
      <c r="M4" s="21">
        <v>112.5</v>
      </c>
      <c r="N4" s="21">
        <v>0.53</v>
      </c>
      <c r="O4" s="21">
        <v>212.26</v>
      </c>
      <c r="P4" s="21">
        <v>0</v>
      </c>
      <c r="Q4" s="21">
        <v>0</v>
      </c>
    </row>
    <row r="5" spans="1:17">
      <c r="A5" t="s">
        <v>17</v>
      </c>
      <c r="B5">
        <v>201310</v>
      </c>
      <c r="C5" t="s">
        <v>62</v>
      </c>
      <c r="D5" t="s">
        <v>94</v>
      </c>
      <c r="E5" t="s">
        <v>92</v>
      </c>
      <c r="F5">
        <v>1</v>
      </c>
      <c r="G5">
        <v>18</v>
      </c>
      <c r="H5">
        <v>20</v>
      </c>
      <c r="I5">
        <v>20</v>
      </c>
      <c r="J5" s="10">
        <v>0.9</v>
      </c>
      <c r="K5" s="10">
        <v>1</v>
      </c>
      <c r="L5">
        <v>1.125</v>
      </c>
      <c r="M5">
        <v>22.5</v>
      </c>
      <c r="N5">
        <v>0.07</v>
      </c>
      <c r="O5">
        <v>321.43</v>
      </c>
      <c r="P5">
        <v>0</v>
      </c>
      <c r="Q5">
        <v>0</v>
      </c>
    </row>
    <row r="6" spans="1:17">
      <c r="A6" s="21" t="s">
        <v>17</v>
      </c>
      <c r="B6" s="21">
        <v>201310</v>
      </c>
      <c r="C6" s="21" t="s">
        <v>62</v>
      </c>
      <c r="D6" s="21" t="s">
        <v>95</v>
      </c>
      <c r="E6" s="21" t="s">
        <v>92</v>
      </c>
      <c r="F6" s="21">
        <v>1</v>
      </c>
      <c r="G6" s="21">
        <v>18</v>
      </c>
      <c r="H6" s="21">
        <v>20</v>
      </c>
      <c r="I6" s="21">
        <v>20</v>
      </c>
      <c r="J6" s="24">
        <v>0.9</v>
      </c>
      <c r="K6" s="24">
        <v>1</v>
      </c>
      <c r="L6" s="21">
        <v>4.5</v>
      </c>
      <c r="M6" s="21">
        <v>90</v>
      </c>
      <c r="N6" s="21">
        <v>0.27</v>
      </c>
      <c r="O6" s="21">
        <v>333.33</v>
      </c>
      <c r="P6" s="21">
        <v>0</v>
      </c>
      <c r="Q6" s="21">
        <v>0</v>
      </c>
    </row>
    <row r="7" spans="1:17">
      <c r="A7" t="s">
        <v>17</v>
      </c>
      <c r="B7">
        <v>201310</v>
      </c>
      <c r="C7" t="s">
        <v>62</v>
      </c>
      <c r="D7" t="s">
        <v>96</v>
      </c>
      <c r="E7" t="s">
        <v>92</v>
      </c>
      <c r="F7">
        <v>1</v>
      </c>
      <c r="G7">
        <v>18</v>
      </c>
      <c r="H7">
        <v>20</v>
      </c>
      <c r="I7">
        <v>20</v>
      </c>
      <c r="J7" s="10">
        <v>0.9</v>
      </c>
      <c r="K7" s="10">
        <v>1</v>
      </c>
      <c r="L7">
        <v>4.5</v>
      </c>
      <c r="M7">
        <v>90</v>
      </c>
      <c r="N7">
        <v>0.27</v>
      </c>
      <c r="O7">
        <v>333.33</v>
      </c>
      <c r="P7">
        <v>0</v>
      </c>
      <c r="Q7">
        <v>0</v>
      </c>
    </row>
    <row r="8" spans="1:17">
      <c r="A8" s="21" t="s">
        <v>18</v>
      </c>
      <c r="B8" s="21">
        <v>201320</v>
      </c>
      <c r="C8" s="21" t="s">
        <v>62</v>
      </c>
      <c r="D8" s="21" t="s">
        <v>97</v>
      </c>
      <c r="E8" s="21" t="s">
        <v>92</v>
      </c>
      <c r="F8" s="21">
        <v>1</v>
      </c>
      <c r="G8" s="21">
        <v>18</v>
      </c>
      <c r="H8" s="21">
        <v>18</v>
      </c>
      <c r="I8" s="21">
        <v>18</v>
      </c>
      <c r="J8" s="24">
        <v>1</v>
      </c>
      <c r="K8" s="24">
        <v>1</v>
      </c>
      <c r="L8" s="21">
        <v>4.5</v>
      </c>
      <c r="M8" s="21">
        <v>81</v>
      </c>
      <c r="N8" s="21">
        <v>0.27</v>
      </c>
      <c r="O8" s="21">
        <v>300</v>
      </c>
      <c r="P8" s="21">
        <v>0</v>
      </c>
      <c r="Q8" s="21">
        <v>0</v>
      </c>
    </row>
    <row r="9" spans="1:17">
      <c r="A9" t="s">
        <v>18</v>
      </c>
      <c r="B9">
        <v>201320</v>
      </c>
      <c r="C9" t="s">
        <v>62</v>
      </c>
      <c r="D9" t="s">
        <v>98</v>
      </c>
      <c r="E9" t="s">
        <v>92</v>
      </c>
      <c r="F9">
        <v>1</v>
      </c>
      <c r="G9">
        <v>18</v>
      </c>
      <c r="H9">
        <v>18</v>
      </c>
      <c r="I9">
        <v>18</v>
      </c>
      <c r="J9" s="10">
        <v>1</v>
      </c>
      <c r="K9" s="10">
        <v>1</v>
      </c>
      <c r="L9">
        <v>5.625</v>
      </c>
      <c r="M9">
        <v>101.25</v>
      </c>
      <c r="N9">
        <v>0.33</v>
      </c>
      <c r="O9">
        <v>306.82</v>
      </c>
      <c r="P9">
        <v>0</v>
      </c>
      <c r="Q9">
        <v>0</v>
      </c>
    </row>
    <row r="10" spans="1:17">
      <c r="A10" s="21" t="s">
        <v>18</v>
      </c>
      <c r="B10" s="21">
        <v>201320</v>
      </c>
      <c r="C10" s="21" t="s">
        <v>62</v>
      </c>
      <c r="D10" s="21" t="s">
        <v>99</v>
      </c>
      <c r="E10" s="21" t="s">
        <v>90</v>
      </c>
      <c r="F10" s="21">
        <v>1</v>
      </c>
      <c r="G10" s="21">
        <v>18</v>
      </c>
      <c r="H10" s="21">
        <v>18</v>
      </c>
      <c r="I10" s="21">
        <v>18</v>
      </c>
      <c r="J10" s="24">
        <v>1</v>
      </c>
      <c r="K10" s="24">
        <v>1</v>
      </c>
      <c r="L10" s="21">
        <v>7.875</v>
      </c>
      <c r="M10" s="21">
        <v>141.75</v>
      </c>
      <c r="N10" s="21">
        <v>0.14</v>
      </c>
      <c r="O10" s="21">
        <v>1012.5</v>
      </c>
      <c r="P10" s="21">
        <v>0</v>
      </c>
      <c r="Q10" s="21">
        <v>0</v>
      </c>
    </row>
    <row r="11" spans="1:17">
      <c r="A11" t="s">
        <v>17</v>
      </c>
      <c r="B11">
        <v>201310</v>
      </c>
      <c r="C11" t="s">
        <v>62</v>
      </c>
      <c r="D11" t="s">
        <v>100</v>
      </c>
      <c r="E11" t="s">
        <v>92</v>
      </c>
      <c r="F11">
        <v>1</v>
      </c>
      <c r="G11">
        <v>18</v>
      </c>
      <c r="H11">
        <v>20</v>
      </c>
      <c r="I11">
        <v>20</v>
      </c>
      <c r="J11" s="10">
        <v>0.9</v>
      </c>
      <c r="K11" s="10">
        <v>1</v>
      </c>
      <c r="L11">
        <v>1.125</v>
      </c>
      <c r="M11">
        <v>22.5</v>
      </c>
      <c r="N11">
        <v>0.07</v>
      </c>
      <c r="O11">
        <v>321.43</v>
      </c>
      <c r="P11">
        <v>0</v>
      </c>
      <c r="Q11">
        <v>0</v>
      </c>
    </row>
    <row r="12" spans="1:17">
      <c r="A12" s="21" t="s">
        <v>18</v>
      </c>
      <c r="B12" s="21">
        <v>201320</v>
      </c>
      <c r="C12" s="21" t="s">
        <v>62</v>
      </c>
      <c r="D12" s="21" t="s">
        <v>101</v>
      </c>
      <c r="E12" s="21" t="s">
        <v>92</v>
      </c>
      <c r="F12" s="21">
        <v>1</v>
      </c>
      <c r="G12" s="21">
        <v>18</v>
      </c>
      <c r="H12" s="21">
        <v>18</v>
      </c>
      <c r="I12" s="21">
        <v>18</v>
      </c>
      <c r="J12" s="24">
        <v>1</v>
      </c>
      <c r="K12" s="24">
        <v>1</v>
      </c>
      <c r="L12" s="21">
        <v>2.25</v>
      </c>
      <c r="M12" s="21">
        <v>40.5</v>
      </c>
      <c r="N12" s="21">
        <v>0.13</v>
      </c>
      <c r="O12" s="21">
        <v>311.54</v>
      </c>
      <c r="P12" s="21">
        <v>0</v>
      </c>
      <c r="Q12" s="21">
        <v>0</v>
      </c>
    </row>
    <row r="13" spans="1:17">
      <c r="A13" t="s">
        <v>18</v>
      </c>
      <c r="B13">
        <v>201320</v>
      </c>
      <c r="C13" t="s">
        <v>62</v>
      </c>
      <c r="D13" t="s">
        <v>102</v>
      </c>
      <c r="E13" t="s">
        <v>92</v>
      </c>
      <c r="F13">
        <v>1</v>
      </c>
      <c r="G13">
        <v>18</v>
      </c>
      <c r="H13">
        <v>18</v>
      </c>
      <c r="I13">
        <v>18</v>
      </c>
      <c r="J13" s="10">
        <v>1</v>
      </c>
      <c r="K13" s="10">
        <v>1</v>
      </c>
      <c r="L13">
        <v>2.25</v>
      </c>
      <c r="M13">
        <v>40.5</v>
      </c>
      <c r="N13">
        <v>0.13</v>
      </c>
      <c r="O13">
        <v>311.54</v>
      </c>
      <c r="P13">
        <v>0</v>
      </c>
      <c r="Q13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2015-08-26T00:41:07+02:00</dcterms:created>
  <dcterms:modified xsi:type="dcterms:W3CDTF">2015-08-26T00:41:07+02:00</dcterms:modified>
  <dc:title>2014-2015 IVC Research Report for DA</dc:title>
  <dc:description>DA Specific Report Generated from Banner Data.</dc:description>
  <dc:subject>2014-2015 IVC Research Report for DA</dc:subject>
  <cp:keywords/>
  <cp:category/>
</cp:coreProperties>
</file>