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<sst xmlns="http://schemas.openxmlformats.org/spreadsheetml/2006/main" uniqueCount="82">
  <si>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AIS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</si>
  <si>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</si>
  <si>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</si>
  <si>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</si>
  <si>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</si>
  <si>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</si>
  <si>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</si>
  <si>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</si>
  <si>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</si>
  <si>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</si>
  <si>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</si>
  <si>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</si>
  <si>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</si>
  <si>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</si>
  <si>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</si>
  <si>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</si>
  <si>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</si>
  <si>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</si>
  <si>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</si>
  <si>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</si>
  <si>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</si>
  <si>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</si>
  <si>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</si>
  <si>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</si>
  <si>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</si>
  <si>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</si>
  <si>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</si>
  <si>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</si>
  <si>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</si>
  <si>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</si>
  <si>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</si>
  <si>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</si>
  <si>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</si>
  <si>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</si>
  <si>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</si>
  <si>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</si>
  <si>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</si>
  <si>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</si>
  <si>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</si>
  <si>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</si>
  <si>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</si>
  <si>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</si>
  <si>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</si>
  <si>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</si>
  <si>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</si>
  <si>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</si>
  <si>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</si>
  <si>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</si>
  <si>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</si>
  <si>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</si>
  <si>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</si>
  <si>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</si>
  <si>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</si>
  <si>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</si>
  <si>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</si>
  <si>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</si>
  <si>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</si>
  <si>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</si>
  <si>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</si>
  <si>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</si>
  <si>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</si>
  <si>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</si>
  <si>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</si>
  <si>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</si>
  <si>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</si>
  <si>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</si>
  <si>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</si>
  <si>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</si>
  <si>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</si>
  <si>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</si>
  <si>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</si>
  <si>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</si>
  <si>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</si>
  <si>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AIS106</t>
  </si>
  <si>
    <t>day</t>
  </si>
  <si>
    <t>AIS108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</si>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</sst>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0.73</v>
      </c>
      <c r="D7" s="11">
        <v>29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0.45</v>
      </c>
      <c r="D9" s="11">
        <v>18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0.23</v>
      </c>
      <c r="D11" s="11">
        <v>9</v>
      </c>
      <c r="E11" s="11">
        <v>40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B8" sqref="B8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18</v>
      </c>
      <c r="B5" s="11">
        <v>435</v>
      </c>
    </row>
    <row r="6" spans="1:10">
      <c r="A6" s="11" t="s">
        <v>20</v>
      </c>
      <c r="B6" s="12">
        <v>270</v>
      </c>
    </row>
    <row r="7" spans="1:10">
      <c r="A7" s="11" t="s">
        <v>22</v>
      </c>
      <c r="B7" s="11">
        <v>135</v>
      </c>
    </row>
    <row r="8" spans="1:10">
      <c r="A8" s="15" t="s">
        <v>27</v>
      </c>
      <c r="B8" s="16" t="str">
        <f>ROUND(AVERAGE(B5:B7),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18</v>
      </c>
      <c r="B6" s="12">
        <v>29</v>
      </c>
      <c r="C6" s="13">
        <v>0.6667</v>
      </c>
      <c r="D6" s="13">
        <v>0.8333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20</v>
      </c>
      <c r="B7" s="11">
        <v>18</v>
      </c>
      <c r="C7" s="14">
        <v>0.625</v>
      </c>
      <c r="D7" s="14">
        <v>0.75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22</v>
      </c>
      <c r="B8" s="12">
        <v>9</v>
      </c>
      <c r="C8" s="13">
        <v>0.6667</v>
      </c>
      <c r="D8" s="13">
        <v>0.6667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23</v>
      </c>
      <c r="B9" s="16" t="str">
        <f>SUM(B6:B8)</f>
        <v>0</v>
      </c>
      <c r="C9" s="17" t="str">
        <f>AVERAGE(C6:C8)</f>
        <v>0</v>
      </c>
      <c r="D9" s="17" t="str">
        <f>AVERAGE(D6:D8)</f>
        <v>0</v>
      </c>
      <c r="E9" s="16" t="str">
        <f>SUM(E6:E8)</f>
        <v>0</v>
      </c>
      <c r="F9" s="17" t="str">
        <f>AVERAGE(F6:F8)</f>
        <v>0</v>
      </c>
      <c r="G9" s="17" t="str">
        <f>AVERAGE(G6:G8)</f>
        <v>0</v>
      </c>
      <c r="H9" s="16" t="str">
        <f>SUM(H6:H8)</f>
        <v>0</v>
      </c>
      <c r="I9" s="17" t="str">
        <f>AVERAGE(I6:I8)</f>
        <v>0</v>
      </c>
      <c r="J9" s="17" t="str">
        <f>AVERAGE(J6:J8)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8"/>
      <c r="I6" s="19"/>
      <c r="J6" s="19"/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</row>
    <row r="7" spans="1:16">
      <c r="A7" s="18" t="s">
        <v>18</v>
      </c>
      <c r="B7" s="18"/>
      <c r="C7" s="19"/>
      <c r="D7" s="19"/>
      <c r="E7" s="11">
        <v>24</v>
      </c>
      <c r="F7" s="14">
        <v>0.7917</v>
      </c>
      <c r="G7" s="14">
        <v>0.875</v>
      </c>
      <c r="H7" s="18"/>
      <c r="I7" s="19"/>
      <c r="J7" s="19"/>
      <c r="K7" s="11">
        <v>1</v>
      </c>
      <c r="L7" s="14">
        <v>1</v>
      </c>
      <c r="M7" s="14">
        <v>1</v>
      </c>
      <c r="N7" s="11">
        <v>4</v>
      </c>
      <c r="O7" s="14">
        <v>0.75</v>
      </c>
      <c r="P7" s="14">
        <v>0.75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8"/>
      <c r="I8" s="19"/>
      <c r="J8" s="19"/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14</v>
      </c>
      <c r="F9" s="14">
        <v>0.7143</v>
      </c>
      <c r="G9" s="14">
        <v>0.7857</v>
      </c>
      <c r="H9" s="18"/>
      <c r="I9" s="19"/>
      <c r="J9" s="19"/>
      <c r="K9" s="11">
        <v>0</v>
      </c>
      <c r="L9" s="14">
        <v>0</v>
      </c>
      <c r="M9" s="14">
        <v>0</v>
      </c>
      <c r="N9" s="11">
        <v>4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0</v>
      </c>
      <c r="F10" s="13">
        <v>0</v>
      </c>
      <c r="G10" s="13">
        <v>0</v>
      </c>
      <c r="H10" s="18"/>
      <c r="I10" s="19"/>
      <c r="J10" s="19"/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5</v>
      </c>
      <c r="F11" s="14">
        <v>0.6</v>
      </c>
      <c r="G11" s="14">
        <v>0.8</v>
      </c>
      <c r="H11" s="18"/>
      <c r="I11" s="19"/>
      <c r="J11" s="19"/>
      <c r="K11" s="11">
        <v>0</v>
      </c>
      <c r="L11" s="14">
        <v>0</v>
      </c>
      <c r="M11" s="14">
        <v>0</v>
      </c>
      <c r="N11" s="11">
        <v>4</v>
      </c>
      <c r="O11" s="14">
        <v>0.25</v>
      </c>
      <c r="P11" s="14">
        <v>0.5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7</v>
      </c>
      <c r="C7" s="14">
        <v>0.8571</v>
      </c>
      <c r="D7" s="14">
        <v>0.8571</v>
      </c>
      <c r="E7" s="11">
        <v>16</v>
      </c>
      <c r="F7" s="14">
        <v>0.8125</v>
      </c>
      <c r="G7" s="14">
        <v>0.9375</v>
      </c>
      <c r="H7" s="11">
        <v>3</v>
      </c>
      <c r="I7" s="14">
        <v>1</v>
      </c>
      <c r="J7" s="14">
        <v>1</v>
      </c>
      <c r="K7" s="11">
        <v>1</v>
      </c>
      <c r="L7" s="14">
        <v>0</v>
      </c>
      <c r="M7" s="14">
        <v>0</v>
      </c>
      <c r="N7" s="11">
        <v>1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11">
        <v>1</v>
      </c>
      <c r="U7" s="14">
        <v>0</v>
      </c>
      <c r="V7" s="14">
        <v>0</v>
      </c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1</v>
      </c>
      <c r="C9" s="14">
        <v>0</v>
      </c>
      <c r="D9" s="14">
        <v>0</v>
      </c>
      <c r="E9" s="11">
        <v>12</v>
      </c>
      <c r="F9" s="14">
        <v>0.75</v>
      </c>
      <c r="G9" s="14">
        <v>0.8333</v>
      </c>
      <c r="H9" s="11">
        <v>2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1</v>
      </c>
      <c r="O9" s="14">
        <v>1</v>
      </c>
      <c r="P9" s="14">
        <v>1</v>
      </c>
      <c r="Q9" s="11">
        <v>1</v>
      </c>
      <c r="R9" s="14">
        <v>1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18" t="s">
        <v>21</v>
      </c>
      <c r="B10" s="12">
        <v>0</v>
      </c>
      <c r="C10" s="13">
        <v>0</v>
      </c>
      <c r="D10" s="13">
        <v>0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2">
        <v>0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0</v>
      </c>
      <c r="C11" s="14">
        <v>0</v>
      </c>
      <c r="D11" s="14">
        <v>0</v>
      </c>
      <c r="E11" s="11">
        <v>6</v>
      </c>
      <c r="F11" s="14">
        <v>0.3333</v>
      </c>
      <c r="G11" s="14">
        <v>0.6667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1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11">
        <v>2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18"/>
      <c r="I3" s="19"/>
      <c r="J3" s="19"/>
    </row>
    <row r="4" spans="1:10">
      <c r="A4" s="18" t="s">
        <v>18</v>
      </c>
      <c r="B4" s="12">
        <v>14</v>
      </c>
      <c r="C4" s="13">
        <v>0.8571</v>
      </c>
      <c r="D4" s="13">
        <v>0.9286</v>
      </c>
      <c r="E4" s="12">
        <v>15</v>
      </c>
      <c r="F4" s="13">
        <v>0.7333</v>
      </c>
      <c r="G4" s="13">
        <v>0.8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8"/>
      <c r="I5" s="19"/>
      <c r="J5" s="19"/>
    </row>
    <row r="6" spans="1:10">
      <c r="A6" s="18" t="s">
        <v>20</v>
      </c>
      <c r="B6" s="12">
        <v>12</v>
      </c>
      <c r="C6" s="13">
        <v>0.75</v>
      </c>
      <c r="D6" s="13">
        <v>0.8333</v>
      </c>
      <c r="E6" s="12">
        <v>6</v>
      </c>
      <c r="F6" s="13">
        <v>0.8333</v>
      </c>
      <c r="G6" s="13">
        <v>0.8333</v>
      </c>
      <c r="H6" s="18"/>
      <c r="I6" s="19"/>
      <c r="J6" s="19"/>
    </row>
    <row r="7" spans="1:10">
      <c r="A7" s="18" t="s">
        <v>21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8"/>
      <c r="I7" s="19"/>
      <c r="J7" s="19"/>
    </row>
    <row r="8" spans="1:10">
      <c r="A8" s="18" t="s">
        <v>22</v>
      </c>
      <c r="B8" s="12">
        <v>3</v>
      </c>
      <c r="C8" s="13">
        <v>0.6667</v>
      </c>
      <c r="D8" s="13">
        <v>0.6667</v>
      </c>
      <c r="E8" s="12">
        <v>6</v>
      </c>
      <c r="F8" s="13">
        <v>0.3333</v>
      </c>
      <c r="G8" s="13">
        <v>0.6667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20</v>
      </c>
      <c r="B2" s="21">
        <v>201420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14</v>
      </c>
      <c r="H2" s="21">
        <v>15</v>
      </c>
      <c r="I2" s="21">
        <v>18</v>
      </c>
      <c r="J2" s="22">
        <v>0.7778</v>
      </c>
      <c r="K2" s="22">
        <v>0.8333</v>
      </c>
      <c r="L2" s="21">
        <v>3.375</v>
      </c>
      <c r="M2" s="21">
        <v>60.75</v>
      </c>
      <c r="N2" s="21">
        <v>0.2</v>
      </c>
      <c r="O2" s="21">
        <v>303.75</v>
      </c>
      <c r="P2" s="21">
        <v>1.87</v>
      </c>
      <c r="Q2" s="21">
        <v>32.49</v>
      </c>
    </row>
    <row r="3" spans="1:17">
      <c r="A3" t="s">
        <v>18</v>
      </c>
      <c r="B3">
        <v>201320</v>
      </c>
      <c r="C3" t="s">
        <v>0</v>
      </c>
      <c r="D3" t="s">
        <v>75</v>
      </c>
      <c r="E3" t="s">
        <v>74</v>
      </c>
      <c r="F3">
        <v>1</v>
      </c>
      <c r="G3">
        <v>23</v>
      </c>
      <c r="H3">
        <v>25</v>
      </c>
      <c r="I3">
        <v>29</v>
      </c>
      <c r="J3" s="10">
        <v>0.7931</v>
      </c>
      <c r="K3" s="10">
        <v>0.8621</v>
      </c>
      <c r="L3">
        <v>3.375</v>
      </c>
      <c r="M3">
        <v>97.875</v>
      </c>
      <c r="N3">
        <v>0.2</v>
      </c>
      <c r="O3">
        <v>489.38</v>
      </c>
      <c r="P3">
        <v>3</v>
      </c>
      <c r="Q3">
        <v>32.63</v>
      </c>
    </row>
    <row r="4" spans="1:17">
      <c r="A4" s="21" t="s">
        <v>22</v>
      </c>
      <c r="B4" s="21">
        <v>201520</v>
      </c>
      <c r="C4" s="21" t="s">
        <v>0</v>
      </c>
      <c r="D4" s="21" t="s">
        <v>75</v>
      </c>
      <c r="E4" s="21" t="s">
        <v>74</v>
      </c>
      <c r="F4" s="21">
        <v>1</v>
      </c>
      <c r="G4" s="21">
        <v>4</v>
      </c>
      <c r="H4" s="21">
        <v>6</v>
      </c>
      <c r="I4" s="21">
        <v>9</v>
      </c>
      <c r="J4" s="22">
        <v>0.4444</v>
      </c>
      <c r="K4" s="22">
        <v>0.6667</v>
      </c>
      <c r="L4" s="21">
        <v>3.375</v>
      </c>
      <c r="M4" s="21">
        <v>30.375</v>
      </c>
      <c r="N4" s="21">
        <v>0.2</v>
      </c>
      <c r="O4" s="21">
        <v>151.88</v>
      </c>
      <c r="P4" s="21">
        <v>0.93</v>
      </c>
      <c r="Q4" s="21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76</v>
      </c>
      <c r="D1" t="s">
        <v>58</v>
      </c>
      <c r="E1" t="s">
        <v>59</v>
      </c>
      <c r="F1" t="s">
        <v>60</v>
      </c>
      <c r="G1" t="s">
        <v>77</v>
      </c>
      <c r="H1" t="s">
        <v>78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79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20</v>
      </c>
      <c r="B2" s="21">
        <v>201420</v>
      </c>
      <c r="C2" s="21">
        <v>20193</v>
      </c>
      <c r="D2" s="21" t="s">
        <v>0</v>
      </c>
      <c r="E2" s="21" t="s">
        <v>73</v>
      </c>
      <c r="F2" s="21" t="s">
        <v>74</v>
      </c>
      <c r="G2" s="21" t="s">
        <v>80</v>
      </c>
      <c r="H2" s="21" t="s">
        <v>81</v>
      </c>
      <c r="I2" s="21">
        <v>14</v>
      </c>
      <c r="J2" s="21">
        <v>15</v>
      </c>
      <c r="K2" s="21">
        <v>18</v>
      </c>
      <c r="L2" s="22">
        <v>0.7778</v>
      </c>
      <c r="M2" s="22">
        <v>0.8333</v>
      </c>
      <c r="N2" s="21">
        <v>2.89</v>
      </c>
      <c r="O2" s="21">
        <v>3.375</v>
      </c>
      <c r="P2" s="21">
        <v>0.2</v>
      </c>
      <c r="Q2" s="21">
        <v>303.75</v>
      </c>
      <c r="R2" s="21">
        <v>1.87</v>
      </c>
    </row>
    <row r="3" spans="1:18">
      <c r="A3" t="s">
        <v>18</v>
      </c>
      <c r="B3">
        <v>201320</v>
      </c>
      <c r="C3">
        <v>20416</v>
      </c>
      <c r="D3" t="s">
        <v>0</v>
      </c>
      <c r="E3" t="s">
        <v>75</v>
      </c>
      <c r="F3" t="s">
        <v>74</v>
      </c>
      <c r="G3" t="s">
        <v>80</v>
      </c>
      <c r="H3" t="s">
        <v>81</v>
      </c>
      <c r="I3">
        <v>23</v>
      </c>
      <c r="J3">
        <v>25</v>
      </c>
      <c r="K3">
        <v>29</v>
      </c>
      <c r="L3" s="10">
        <v>0.7931</v>
      </c>
      <c r="M3" s="10">
        <v>0.8621</v>
      </c>
      <c r="N3">
        <v>2.76</v>
      </c>
      <c r="O3">
        <v>3.375</v>
      </c>
      <c r="P3">
        <v>0.2</v>
      </c>
      <c r="Q3">
        <v>489.38</v>
      </c>
      <c r="R3">
        <v>3</v>
      </c>
    </row>
    <row r="4" spans="1:18">
      <c r="A4" s="21" t="s">
        <v>22</v>
      </c>
      <c r="B4" s="21">
        <v>201520</v>
      </c>
      <c r="C4" s="21">
        <v>20724</v>
      </c>
      <c r="D4" s="21" t="s">
        <v>0</v>
      </c>
      <c r="E4" s="21" t="s">
        <v>75</v>
      </c>
      <c r="F4" s="21" t="s">
        <v>74</v>
      </c>
      <c r="G4" s="21" t="s">
        <v>80</v>
      </c>
      <c r="H4" s="21" t="s">
        <v>81</v>
      </c>
      <c r="I4" s="21">
        <v>4</v>
      </c>
      <c r="J4" s="21">
        <v>6</v>
      </c>
      <c r="K4" s="21">
        <v>9</v>
      </c>
      <c r="L4" s="22">
        <v>0.4444</v>
      </c>
      <c r="M4" s="22">
        <v>0.6667</v>
      </c>
      <c r="N4" s="21">
        <v>1.67</v>
      </c>
      <c r="O4" s="21">
        <v>3.375</v>
      </c>
      <c r="P4" s="21">
        <v>0.2</v>
      </c>
      <c r="Q4" s="21">
        <v>151.88</v>
      </c>
      <c r="R4" s="21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AIS&amp;RPrinted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2015-08-26T00:40:38+02:00</dcterms:created>
  <dcterms:modified xsi:type="dcterms:W3CDTF">2015-08-26T00:40:38+02:00</dcterms:modified>
  <dc:title>2014-2015 IVC Research Report for AIS</dc:title>
  <dc:description>AIS Specific Report Generated from Banner Data.</dc:description>
  <dc:subject>2014-2015 IVC Research Report for AIS</dc:subject>
  <cp:keywords/>
  <cp:category/>
</cp:coreProperties>
</file>