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<sst xmlns="http://schemas.openxmlformats.org/spreadsheetml/2006/main" uniqueCount="78">
  <si>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RNEW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</si>
  <si>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</si>
  <si>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</si>
  <si>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</si>
  <si>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</si>
  <si>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</si>
  <si>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</si>
  <si>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</si>
  <si>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</si>
  <si>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</si>
  <si>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</si>
  <si>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</si>
  <si>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</si>
  <si>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</si>
  <si>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</si>
  <si>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</si>
  <si>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</si>
  <si>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</si>
  <si>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</si>
  <si>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</si>
  <si>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</si>
  <si>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</si>
  <si>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</si>
  <si>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</si>
  <si>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</si>
  <si>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</si>
  <si>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</si>
  <si>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</si>
  <si>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</si>
  <si>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</si>
  <si>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</si>
  <si>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</si>
  <si>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</si>
  <si>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</si>
  <si>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</si>
  <si>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</si>
  <si>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</si>
  <si>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</si>
  <si>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</si>
  <si>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</si>
  <si>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</si>
  <si>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</si>
  <si>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</si>
  <si>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</si>
  <si>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</si>
  <si>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</si>
  <si>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</si>
  <si>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</si>
  <si>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</si>
  <si>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</si>
  <si>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</si>
  <si>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</si>
  <si>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</si>
  <si>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</si>
  <si>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</si>
  <si>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</si>
  <si>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</si>
  <si>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</si>
  <si>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</si>
  <si>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</si>
  <si>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</si>
  <si>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</si>
  <si>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</si>
  <si>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</si>
  <si>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RNEW118</t>
  </si>
  <si>
    <t>day</t>
  </si>
  <si>
    <t>RNEW150</t>
  </si>
  <si>
    <t>ex_day</t>
  </si>
  <si>
    <t>RNEW151</t>
  </si>
  <si>
    <t>RNEW152</t>
  </si>
  <si>
    <t>CRN</t>
  </si>
  <si>
    <t>DURATION</t>
  </si>
  <si>
    <t>INSTRUCTOR</t>
  </si>
  <si>
    <t>AVG_GPA</t>
  </si>
  <si>
    <t>Full Term</t>
  </si>
  <si>
    <t>Fahim</t>
  </si>
  <si>
    <t>Hernandez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</si>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</sst>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0.68</v>
      </c>
      <c r="D8" s="12">
        <v>27</v>
      </c>
      <c r="E8" s="12">
        <v>40</v>
      </c>
      <c r="F8" s="12">
        <v>1</v>
      </c>
      <c r="G8" s="13">
        <v>0.55</v>
      </c>
      <c r="H8" s="12">
        <v>11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0.65</v>
      </c>
      <c r="D9" s="11">
        <v>39</v>
      </c>
      <c r="E9" s="11">
        <v>60</v>
      </c>
      <c r="F9" s="11">
        <v>1</v>
      </c>
      <c r="G9" s="14">
        <v>0.55</v>
      </c>
      <c r="H9" s="11">
        <v>11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0.45</v>
      </c>
      <c r="D10" s="12">
        <v>9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0.63</v>
      </c>
      <c r="D11" s="11">
        <v>52</v>
      </c>
      <c r="E11" s="11">
        <v>82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B9" sqref="B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19</v>
      </c>
      <c r="B5" s="11">
        <v>190.96</v>
      </c>
    </row>
    <row r="6" spans="1:10">
      <c r="A6" s="11" t="s">
        <v>20</v>
      </c>
      <c r="B6" s="12">
        <v>188.9</v>
      </c>
    </row>
    <row r="7" spans="1:10">
      <c r="A7" s="11" t="s">
        <v>21</v>
      </c>
      <c r="B7" s="11">
        <v>135</v>
      </c>
    </row>
    <row r="8" spans="1:10">
      <c r="A8" s="11" t="s">
        <v>22</v>
      </c>
      <c r="B8" s="12">
        <v>196.63</v>
      </c>
    </row>
    <row r="9" spans="1:10">
      <c r="A9" s="15" t="s">
        <v>27</v>
      </c>
      <c r="B9" s="16" t="str">
        <f>ROUND(AVERAGE(B5:B8),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19</v>
      </c>
      <c r="B6" s="12">
        <v>27</v>
      </c>
      <c r="C6" s="13">
        <v>0.7407</v>
      </c>
      <c r="D6" s="13">
        <v>0.8519</v>
      </c>
      <c r="E6" s="12">
        <v>11</v>
      </c>
      <c r="F6" s="13">
        <v>0.6364</v>
      </c>
      <c r="G6" s="13">
        <v>0.9091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39</v>
      </c>
      <c r="C7" s="14">
        <v>0.8462</v>
      </c>
      <c r="D7" s="14">
        <v>0.8462</v>
      </c>
      <c r="E7" s="11">
        <v>11</v>
      </c>
      <c r="F7" s="14">
        <v>0.9091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9</v>
      </c>
      <c r="C8" s="13">
        <v>0.7778</v>
      </c>
      <c r="D8" s="13">
        <v>0.8889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22</v>
      </c>
      <c r="B9" s="11">
        <v>52</v>
      </c>
      <c r="C9" s="14">
        <v>0.9231</v>
      </c>
      <c r="D9" s="14">
        <v>0.9423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5" t="s">
        <v>23</v>
      </c>
      <c r="B10" s="16" t="str">
        <f>SUM(B6:B9)</f>
        <v>0</v>
      </c>
      <c r="C10" s="17" t="str">
        <f>AVERAGE(C6:C9)</f>
        <v>0</v>
      </c>
      <c r="D10" s="17" t="str">
        <f>AVERAGE(D6:D9)</f>
        <v>0</v>
      </c>
      <c r="E10" s="16" t="str">
        <f>SUM(E6:E9)</f>
        <v>0</v>
      </c>
      <c r="F10" s="17" t="str">
        <f>AVERAGE(F6:F9)</f>
        <v>0</v>
      </c>
      <c r="G10" s="17" t="str">
        <f>AVERAGE(G6:G9)</f>
        <v>0</v>
      </c>
      <c r="H10" s="16" t="str">
        <f>SUM(H6:H9)</f>
        <v>0</v>
      </c>
      <c r="I10" s="17" t="str">
        <f>AVERAGE(I6:I9)</f>
        <v>0</v>
      </c>
      <c r="J10" s="17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35</v>
      </c>
      <c r="F8" s="13">
        <v>0.7429</v>
      </c>
      <c r="G8" s="13">
        <v>0.9143</v>
      </c>
      <c r="H8" s="12">
        <v>1</v>
      </c>
      <c r="I8" s="13">
        <v>0</v>
      </c>
      <c r="J8" s="13">
        <v>0</v>
      </c>
      <c r="K8" s="18"/>
      <c r="L8" s="19"/>
      <c r="M8" s="19"/>
      <c r="N8" s="12">
        <v>2</v>
      </c>
      <c r="O8" s="13">
        <v>0.5</v>
      </c>
      <c r="P8" s="13">
        <v>0.5</v>
      </c>
    </row>
    <row r="9" spans="1:16">
      <c r="A9" s="18" t="s">
        <v>20</v>
      </c>
      <c r="B9" s="18"/>
      <c r="C9" s="19"/>
      <c r="D9" s="19"/>
      <c r="E9" s="11">
        <v>49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8</v>
      </c>
      <c r="F10" s="13">
        <v>0.75</v>
      </c>
      <c r="G10" s="13">
        <v>0.875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36</v>
      </c>
      <c r="F11" s="14">
        <v>0.9444</v>
      </c>
      <c r="G11" s="14">
        <v>0.9444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16</v>
      </c>
      <c r="O11" s="14">
        <v>0.875</v>
      </c>
      <c r="P11" s="14">
        <v>0.9375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4</v>
      </c>
      <c r="C5" s="14">
        <v>1</v>
      </c>
      <c r="D5" s="14">
        <v>1</v>
      </c>
      <c r="E5" s="11">
        <v>34</v>
      </c>
      <c r="F5" s="14">
        <v>0.6765</v>
      </c>
      <c r="G5" s="14">
        <v>0.8529</v>
      </c>
      <c r="H5" s="18"/>
      <c r="I5" s="19"/>
      <c r="J5" s="19"/>
    </row>
    <row r="6" spans="1:10">
      <c r="A6" s="18" t="s">
        <v>20</v>
      </c>
      <c r="B6" s="12">
        <v>7</v>
      </c>
      <c r="C6" s="13">
        <v>0.8571</v>
      </c>
      <c r="D6" s="13">
        <v>0.8571</v>
      </c>
      <c r="E6" s="12">
        <v>43</v>
      </c>
      <c r="F6" s="13">
        <v>0.8605</v>
      </c>
      <c r="G6" s="13">
        <v>0.8605</v>
      </c>
      <c r="H6" s="18"/>
      <c r="I6" s="19"/>
      <c r="J6" s="19"/>
    </row>
    <row r="7" spans="1:10">
      <c r="A7" s="18" t="s">
        <v>21</v>
      </c>
      <c r="B7" s="11">
        <v>2</v>
      </c>
      <c r="C7" s="14">
        <v>1</v>
      </c>
      <c r="D7" s="14">
        <v>1</v>
      </c>
      <c r="E7" s="11">
        <v>7</v>
      </c>
      <c r="F7" s="14">
        <v>0.7143</v>
      </c>
      <c r="G7" s="14">
        <v>0.8571</v>
      </c>
      <c r="H7" s="18"/>
      <c r="I7" s="19"/>
      <c r="J7" s="19"/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49</v>
      </c>
      <c r="F8" s="13">
        <v>0.9184</v>
      </c>
      <c r="G8" s="13">
        <v>0.9388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19</v>
      </c>
      <c r="B2" s="21">
        <v>201410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14</v>
      </c>
      <c r="H2" s="21">
        <v>16</v>
      </c>
      <c r="I2" s="21">
        <v>19</v>
      </c>
      <c r="J2" s="22">
        <v>0.7368</v>
      </c>
      <c r="K2" s="22">
        <v>0.8421</v>
      </c>
      <c r="L2" s="21">
        <v>6.75</v>
      </c>
      <c r="M2" s="21">
        <v>128.25</v>
      </c>
      <c r="N2" s="21">
        <v>0.4</v>
      </c>
      <c r="O2" s="21">
        <v>320.63</v>
      </c>
      <c r="P2" s="21">
        <v>3.94</v>
      </c>
      <c r="Q2" s="21">
        <v>32.55</v>
      </c>
    </row>
    <row r="3" spans="1:17">
      <c r="A3" t="s">
        <v>20</v>
      </c>
      <c r="B3">
        <v>201420</v>
      </c>
      <c r="C3" t="s">
        <v>0</v>
      </c>
      <c r="D3" t="s">
        <v>64</v>
      </c>
      <c r="E3" t="s">
        <v>65</v>
      </c>
      <c r="F3">
        <v>1</v>
      </c>
      <c r="G3">
        <v>11</v>
      </c>
      <c r="H3">
        <v>11</v>
      </c>
      <c r="I3">
        <v>13</v>
      </c>
      <c r="J3" s="10">
        <v>0.8462</v>
      </c>
      <c r="K3" s="10">
        <v>0.8462</v>
      </c>
      <c r="L3">
        <v>6.75</v>
      </c>
      <c r="M3">
        <v>87.75</v>
      </c>
      <c r="N3">
        <v>0.4</v>
      </c>
      <c r="O3">
        <v>219.38</v>
      </c>
      <c r="P3">
        <v>2.69</v>
      </c>
      <c r="Q3">
        <v>32.62</v>
      </c>
    </row>
    <row r="4" spans="1:17">
      <c r="A4" s="21" t="s">
        <v>21</v>
      </c>
      <c r="B4" s="21">
        <v>201510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7</v>
      </c>
      <c r="H4" s="21">
        <v>8</v>
      </c>
      <c r="I4" s="21">
        <v>9</v>
      </c>
      <c r="J4" s="22">
        <v>0.7778</v>
      </c>
      <c r="K4" s="22">
        <v>0.8889</v>
      </c>
      <c r="L4" s="21">
        <v>6.75</v>
      </c>
      <c r="M4" s="21">
        <v>60.75</v>
      </c>
      <c r="N4" s="21">
        <v>0.4</v>
      </c>
      <c r="O4" s="21">
        <v>151.88</v>
      </c>
      <c r="P4" s="21">
        <v>1.87</v>
      </c>
      <c r="Q4" s="21">
        <v>32.49</v>
      </c>
    </row>
    <row r="5" spans="1:17">
      <c r="A5" t="s">
        <v>22</v>
      </c>
      <c r="B5">
        <v>201520</v>
      </c>
      <c r="C5" t="s">
        <v>0</v>
      </c>
      <c r="D5" t="s">
        <v>64</v>
      </c>
      <c r="E5" t="s">
        <v>65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6.75</v>
      </c>
      <c r="M5">
        <v>60.75</v>
      </c>
      <c r="N5">
        <v>0.4</v>
      </c>
      <c r="O5">
        <v>151.88</v>
      </c>
      <c r="P5">
        <v>1.87</v>
      </c>
      <c r="Q5">
        <v>32.49</v>
      </c>
    </row>
    <row r="6" spans="1:17">
      <c r="A6" s="21" t="s">
        <v>19</v>
      </c>
      <c r="B6" s="21">
        <v>201410</v>
      </c>
      <c r="C6" s="21" t="s">
        <v>0</v>
      </c>
      <c r="D6" s="21" t="s">
        <v>66</v>
      </c>
      <c r="E6" s="21" t="s">
        <v>65</v>
      </c>
      <c r="F6" s="21">
        <v>1</v>
      </c>
      <c r="G6" s="21">
        <v>6</v>
      </c>
      <c r="H6" s="21">
        <v>7</v>
      </c>
      <c r="I6" s="21">
        <v>8</v>
      </c>
      <c r="J6" s="22">
        <v>0.75</v>
      </c>
      <c r="K6" s="22">
        <v>0.875</v>
      </c>
      <c r="L6" s="21">
        <v>5.625</v>
      </c>
      <c r="M6" s="21">
        <v>45</v>
      </c>
      <c r="N6" s="21">
        <v>0.33</v>
      </c>
      <c r="O6" s="21">
        <v>136.36</v>
      </c>
      <c r="P6" s="21">
        <v>1.37</v>
      </c>
      <c r="Q6" s="21">
        <v>32.85</v>
      </c>
    </row>
    <row r="7" spans="1:17">
      <c r="A7" t="s">
        <v>19</v>
      </c>
      <c r="B7">
        <v>201410</v>
      </c>
      <c r="C7" t="s">
        <v>0</v>
      </c>
      <c r="D7" t="s">
        <v>66</v>
      </c>
      <c r="E7" t="s">
        <v>67</v>
      </c>
      <c r="F7">
        <v>1</v>
      </c>
      <c r="G7">
        <v>7</v>
      </c>
      <c r="H7">
        <v>10</v>
      </c>
      <c r="I7">
        <v>11</v>
      </c>
      <c r="J7" s="10">
        <v>0.6364</v>
      </c>
      <c r="K7" s="10">
        <v>0.9091</v>
      </c>
      <c r="L7">
        <v>5.625</v>
      </c>
      <c r="M7">
        <v>61.875</v>
      </c>
      <c r="N7">
        <v>0.33</v>
      </c>
      <c r="O7">
        <v>187.5</v>
      </c>
      <c r="P7">
        <v>1.88</v>
      </c>
      <c r="Q7">
        <v>32.91</v>
      </c>
    </row>
    <row r="8" spans="1:17">
      <c r="A8" s="21" t="s">
        <v>20</v>
      </c>
      <c r="B8" s="21">
        <v>201420</v>
      </c>
      <c r="C8" s="21" t="s">
        <v>0</v>
      </c>
      <c r="D8" s="21" t="s">
        <v>66</v>
      </c>
      <c r="E8" s="21" t="s">
        <v>65</v>
      </c>
      <c r="F8" s="21">
        <v>1</v>
      </c>
      <c r="G8" s="21">
        <v>8</v>
      </c>
      <c r="H8" s="21">
        <v>8</v>
      </c>
      <c r="I8" s="21">
        <v>10</v>
      </c>
      <c r="J8" s="22">
        <v>0.8</v>
      </c>
      <c r="K8" s="22">
        <v>0.8</v>
      </c>
      <c r="L8" s="21">
        <v>5.625</v>
      </c>
      <c r="M8" s="21">
        <v>56.25</v>
      </c>
      <c r="N8" s="21">
        <v>0.33</v>
      </c>
      <c r="O8" s="21">
        <v>170.45</v>
      </c>
      <c r="P8" s="21">
        <v>1.71</v>
      </c>
      <c r="Q8" s="21">
        <v>32.89</v>
      </c>
    </row>
    <row r="9" spans="1:17">
      <c r="A9" t="s">
        <v>22</v>
      </c>
      <c r="B9">
        <v>201520</v>
      </c>
      <c r="C9" t="s">
        <v>0</v>
      </c>
      <c r="D9" t="s">
        <v>66</v>
      </c>
      <c r="E9" t="s">
        <v>65</v>
      </c>
      <c r="F9">
        <v>1</v>
      </c>
      <c r="G9">
        <v>18</v>
      </c>
      <c r="H9">
        <v>19</v>
      </c>
      <c r="I9">
        <v>20</v>
      </c>
      <c r="J9" s="10">
        <v>0.9</v>
      </c>
      <c r="K9" s="10">
        <v>0.95</v>
      </c>
      <c r="L9">
        <v>5.625</v>
      </c>
      <c r="M9">
        <v>112.5</v>
      </c>
      <c r="N9">
        <v>0.33</v>
      </c>
      <c r="O9">
        <v>340.91</v>
      </c>
      <c r="P9">
        <v>3.41</v>
      </c>
      <c r="Q9">
        <v>32.99</v>
      </c>
    </row>
    <row r="10" spans="1:17">
      <c r="A10" s="21" t="s">
        <v>20</v>
      </c>
      <c r="B10" s="21">
        <v>201420</v>
      </c>
      <c r="C10" s="21" t="s">
        <v>0</v>
      </c>
      <c r="D10" s="21" t="s">
        <v>68</v>
      </c>
      <c r="E10" s="21" t="s">
        <v>67</v>
      </c>
      <c r="F10" s="21">
        <v>1</v>
      </c>
      <c r="G10" s="21">
        <v>10</v>
      </c>
      <c r="H10" s="21">
        <v>10</v>
      </c>
      <c r="I10" s="21">
        <v>11</v>
      </c>
      <c r="J10" s="22">
        <v>0.9091</v>
      </c>
      <c r="K10" s="22">
        <v>0.9091</v>
      </c>
      <c r="L10" s="21">
        <v>5.625</v>
      </c>
      <c r="M10" s="21">
        <v>61.875</v>
      </c>
      <c r="N10" s="21">
        <v>0.33</v>
      </c>
      <c r="O10" s="21">
        <v>187.5</v>
      </c>
      <c r="P10" s="21">
        <v>1.88</v>
      </c>
      <c r="Q10" s="21">
        <v>32.91</v>
      </c>
    </row>
    <row r="11" spans="1:17">
      <c r="A11" t="s">
        <v>22</v>
      </c>
      <c r="B11">
        <v>201520</v>
      </c>
      <c r="C11" t="s">
        <v>0</v>
      </c>
      <c r="D11" t="s">
        <v>68</v>
      </c>
      <c r="E11" t="s">
        <v>65</v>
      </c>
      <c r="F11">
        <v>1</v>
      </c>
      <c r="G11">
        <v>8</v>
      </c>
      <c r="H11">
        <v>8</v>
      </c>
      <c r="I11">
        <v>9</v>
      </c>
      <c r="J11" s="10">
        <v>0.8889</v>
      </c>
      <c r="K11" s="10">
        <v>0.8889</v>
      </c>
      <c r="L11">
        <v>5.625</v>
      </c>
      <c r="M11">
        <v>50.625</v>
      </c>
      <c r="N11">
        <v>0.33</v>
      </c>
      <c r="O11">
        <v>153.41</v>
      </c>
      <c r="P11">
        <v>1.54</v>
      </c>
      <c r="Q11">
        <v>32.87</v>
      </c>
    </row>
    <row r="12" spans="1:17">
      <c r="A12" s="21" t="s">
        <v>20</v>
      </c>
      <c r="B12" s="21">
        <v>201420</v>
      </c>
      <c r="C12" s="21" t="s">
        <v>0</v>
      </c>
      <c r="D12" s="21" t="s">
        <v>69</v>
      </c>
      <c r="E12" s="21" t="s">
        <v>65</v>
      </c>
      <c r="F12" s="21">
        <v>1</v>
      </c>
      <c r="G12" s="21">
        <v>14</v>
      </c>
      <c r="H12" s="21">
        <v>14</v>
      </c>
      <c r="I12" s="21">
        <v>16</v>
      </c>
      <c r="J12" s="22">
        <v>0.875</v>
      </c>
      <c r="K12" s="22">
        <v>0.875</v>
      </c>
      <c r="L12" s="21">
        <v>5.625</v>
      </c>
      <c r="M12" s="21">
        <v>90</v>
      </c>
      <c r="N12" s="21">
        <v>0.33</v>
      </c>
      <c r="O12" s="21">
        <v>272.73</v>
      </c>
      <c r="P12" s="21">
        <v>2.73</v>
      </c>
      <c r="Q12" s="21">
        <v>32.97</v>
      </c>
    </row>
    <row r="13" spans="1:17">
      <c r="A13" t="s">
        <v>22</v>
      </c>
      <c r="B13">
        <v>201520</v>
      </c>
      <c r="C13" t="s">
        <v>0</v>
      </c>
      <c r="D13" t="s">
        <v>69</v>
      </c>
      <c r="E13" t="s">
        <v>65</v>
      </c>
      <c r="F13">
        <v>1</v>
      </c>
      <c r="G13">
        <v>14</v>
      </c>
      <c r="H13">
        <v>14</v>
      </c>
      <c r="I13">
        <v>14</v>
      </c>
      <c r="J13" s="10">
        <v>1</v>
      </c>
      <c r="K13" s="10">
        <v>1</v>
      </c>
      <c r="L13">
        <v>5.625</v>
      </c>
      <c r="M13">
        <v>78.75</v>
      </c>
      <c r="N13">
        <v>0.33</v>
      </c>
      <c r="O13">
        <v>238.64</v>
      </c>
      <c r="P13">
        <v>2.3</v>
      </c>
      <c r="Q13">
        <v>34.24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73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19</v>
      </c>
      <c r="B2" s="21">
        <v>201410</v>
      </c>
      <c r="C2" s="21">
        <v>10679</v>
      </c>
      <c r="D2" s="21" t="s">
        <v>0</v>
      </c>
      <c r="E2" s="21" t="s">
        <v>64</v>
      </c>
      <c r="F2" s="21" t="s">
        <v>65</v>
      </c>
      <c r="G2" s="21" t="s">
        <v>74</v>
      </c>
      <c r="H2" s="21" t="s">
        <v>75</v>
      </c>
      <c r="I2" s="21">
        <v>14</v>
      </c>
      <c r="J2" s="21">
        <v>16</v>
      </c>
      <c r="K2" s="21">
        <v>19</v>
      </c>
      <c r="L2" s="22">
        <v>0.7368</v>
      </c>
      <c r="M2" s="22">
        <v>0.8421</v>
      </c>
      <c r="N2" s="21">
        <v>2.58</v>
      </c>
      <c r="O2" s="21">
        <v>6.75</v>
      </c>
      <c r="P2" s="21">
        <v>0.4</v>
      </c>
      <c r="Q2" s="21">
        <v>320.63</v>
      </c>
      <c r="R2" s="21">
        <v>3.94</v>
      </c>
    </row>
    <row r="3" spans="1:18">
      <c r="A3" t="s">
        <v>20</v>
      </c>
      <c r="B3">
        <v>201420</v>
      </c>
      <c r="C3">
        <v>20789</v>
      </c>
      <c r="D3" t="s">
        <v>0</v>
      </c>
      <c r="E3" t="s">
        <v>64</v>
      </c>
      <c r="F3" t="s">
        <v>65</v>
      </c>
      <c r="G3" t="s">
        <v>74</v>
      </c>
      <c r="H3" t="s">
        <v>75</v>
      </c>
      <c r="I3">
        <v>11</v>
      </c>
      <c r="J3">
        <v>11</v>
      </c>
      <c r="K3">
        <v>13</v>
      </c>
      <c r="L3" s="10">
        <v>0.8462</v>
      </c>
      <c r="M3" s="10">
        <v>0.8462</v>
      </c>
      <c r="N3">
        <v>2.62</v>
      </c>
      <c r="O3">
        <v>6.75</v>
      </c>
      <c r="P3">
        <v>0.4</v>
      </c>
      <c r="Q3">
        <v>219.38</v>
      </c>
      <c r="R3">
        <v>2.69</v>
      </c>
    </row>
    <row r="4" spans="1:18">
      <c r="A4" s="21" t="s">
        <v>21</v>
      </c>
      <c r="B4" s="21">
        <v>201510</v>
      </c>
      <c r="C4" s="21">
        <v>10849</v>
      </c>
      <c r="D4" s="21" t="s">
        <v>0</v>
      </c>
      <c r="E4" s="21" t="s">
        <v>64</v>
      </c>
      <c r="F4" s="21" t="s">
        <v>65</v>
      </c>
      <c r="G4" s="21" t="s">
        <v>74</v>
      </c>
      <c r="H4" s="21" t="s">
        <v>75</v>
      </c>
      <c r="I4" s="21">
        <v>7</v>
      </c>
      <c r="J4" s="21">
        <v>8</v>
      </c>
      <c r="K4" s="21">
        <v>9</v>
      </c>
      <c r="L4" s="22">
        <v>0.7778</v>
      </c>
      <c r="M4" s="22">
        <v>0.8889</v>
      </c>
      <c r="N4" s="21">
        <v>2.78</v>
      </c>
      <c r="O4" s="21">
        <v>6.75</v>
      </c>
      <c r="P4" s="21">
        <v>0.4</v>
      </c>
      <c r="Q4" s="21">
        <v>151.88</v>
      </c>
      <c r="R4" s="21">
        <v>1.87</v>
      </c>
    </row>
    <row r="5" spans="1:18">
      <c r="A5" t="s">
        <v>22</v>
      </c>
      <c r="B5">
        <v>201520</v>
      </c>
      <c r="C5">
        <v>20317</v>
      </c>
      <c r="D5" t="s">
        <v>0</v>
      </c>
      <c r="E5" t="s">
        <v>64</v>
      </c>
      <c r="F5" t="s">
        <v>65</v>
      </c>
      <c r="G5" t="s">
        <v>74</v>
      </c>
      <c r="H5" t="s">
        <v>75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2.56</v>
      </c>
      <c r="O5">
        <v>6.75</v>
      </c>
      <c r="P5">
        <v>0.4</v>
      </c>
      <c r="Q5">
        <v>151.88</v>
      </c>
      <c r="R5">
        <v>1.87</v>
      </c>
    </row>
    <row r="6" spans="1:18">
      <c r="A6" s="21" t="s">
        <v>19</v>
      </c>
      <c r="B6" s="21">
        <v>201410</v>
      </c>
      <c r="C6" s="21">
        <v>10918</v>
      </c>
      <c r="D6" s="21" t="s">
        <v>0</v>
      </c>
      <c r="E6" s="21" t="s">
        <v>66</v>
      </c>
      <c r="F6" s="21" t="s">
        <v>65</v>
      </c>
      <c r="G6" s="21" t="s">
        <v>74</v>
      </c>
      <c r="H6" s="21" t="s">
        <v>76</v>
      </c>
      <c r="I6" s="21">
        <v>6</v>
      </c>
      <c r="J6" s="21">
        <v>7</v>
      </c>
      <c r="K6" s="21">
        <v>8</v>
      </c>
      <c r="L6" s="22">
        <v>0.75</v>
      </c>
      <c r="M6" s="22">
        <v>0.875</v>
      </c>
      <c r="N6" s="21">
        <v>2.38</v>
      </c>
      <c r="O6" s="21">
        <v>5.625</v>
      </c>
      <c r="P6" s="21">
        <v>0.33</v>
      </c>
      <c r="Q6" s="21">
        <v>136.36</v>
      </c>
      <c r="R6" s="21">
        <v>1.37</v>
      </c>
    </row>
    <row r="7" spans="1:18">
      <c r="A7" t="s">
        <v>19</v>
      </c>
      <c r="B7">
        <v>201410</v>
      </c>
      <c r="C7">
        <v>10919</v>
      </c>
      <c r="D7" t="s">
        <v>0</v>
      </c>
      <c r="E7" t="s">
        <v>66</v>
      </c>
      <c r="F7" t="s">
        <v>67</v>
      </c>
      <c r="G7" t="s">
        <v>74</v>
      </c>
      <c r="H7" t="s">
        <v>75</v>
      </c>
      <c r="I7">
        <v>7</v>
      </c>
      <c r="J7">
        <v>10</v>
      </c>
      <c r="K7">
        <v>11</v>
      </c>
      <c r="L7" s="10">
        <v>0.6364</v>
      </c>
      <c r="M7" s="10">
        <v>0.9091</v>
      </c>
      <c r="N7">
        <v>2.36</v>
      </c>
      <c r="O7">
        <v>5.625</v>
      </c>
      <c r="P7">
        <v>0.33</v>
      </c>
      <c r="Q7">
        <v>187.5</v>
      </c>
      <c r="R7">
        <v>1.88</v>
      </c>
    </row>
    <row r="8" spans="1:18">
      <c r="A8" s="21" t="s">
        <v>20</v>
      </c>
      <c r="B8" s="21">
        <v>201420</v>
      </c>
      <c r="C8" s="21">
        <v>20790</v>
      </c>
      <c r="D8" s="21" t="s">
        <v>0</v>
      </c>
      <c r="E8" s="21" t="s">
        <v>66</v>
      </c>
      <c r="F8" s="21" t="s">
        <v>65</v>
      </c>
      <c r="G8" s="21" t="s">
        <v>74</v>
      </c>
      <c r="H8" s="21" t="s">
        <v>76</v>
      </c>
      <c r="I8" s="21">
        <v>8</v>
      </c>
      <c r="J8" s="21">
        <v>8</v>
      </c>
      <c r="K8" s="21">
        <v>10</v>
      </c>
      <c r="L8" s="22">
        <v>0.8</v>
      </c>
      <c r="M8" s="22">
        <v>0.8</v>
      </c>
      <c r="N8" s="21">
        <v>2.6</v>
      </c>
      <c r="O8" s="21">
        <v>5.625</v>
      </c>
      <c r="P8" s="21">
        <v>0.33</v>
      </c>
      <c r="Q8" s="21">
        <v>170.45</v>
      </c>
      <c r="R8" s="21">
        <v>1.71</v>
      </c>
    </row>
    <row r="9" spans="1:18">
      <c r="A9" t="s">
        <v>22</v>
      </c>
      <c r="B9">
        <v>201520</v>
      </c>
      <c r="C9">
        <v>20318</v>
      </c>
      <c r="D9" t="s">
        <v>0</v>
      </c>
      <c r="E9" t="s">
        <v>66</v>
      </c>
      <c r="F9" t="s">
        <v>65</v>
      </c>
      <c r="G9" t="s">
        <v>74</v>
      </c>
      <c r="H9" t="s">
        <v>77</v>
      </c>
      <c r="I9">
        <v>18</v>
      </c>
      <c r="J9">
        <v>19</v>
      </c>
      <c r="K9">
        <v>20</v>
      </c>
      <c r="L9" s="10">
        <v>0.9</v>
      </c>
      <c r="M9" s="10">
        <v>0.95</v>
      </c>
      <c r="N9">
        <v>2.85</v>
      </c>
      <c r="O9">
        <v>5.625</v>
      </c>
      <c r="P9">
        <v>0.33</v>
      </c>
      <c r="Q9">
        <v>340.91</v>
      </c>
      <c r="R9">
        <v>3.41</v>
      </c>
    </row>
    <row r="10" spans="1:18">
      <c r="A10" s="21" t="s">
        <v>20</v>
      </c>
      <c r="B10" s="21">
        <v>201420</v>
      </c>
      <c r="C10" s="21">
        <v>20792</v>
      </c>
      <c r="D10" s="21" t="s">
        <v>0</v>
      </c>
      <c r="E10" s="21" t="s">
        <v>68</v>
      </c>
      <c r="F10" s="21" t="s">
        <v>67</v>
      </c>
      <c r="G10" s="21" t="s">
        <v>74</v>
      </c>
      <c r="H10" s="21" t="s">
        <v>76</v>
      </c>
      <c r="I10" s="21">
        <v>10</v>
      </c>
      <c r="J10" s="21">
        <v>10</v>
      </c>
      <c r="K10" s="21">
        <v>11</v>
      </c>
      <c r="L10" s="22">
        <v>0.9091</v>
      </c>
      <c r="M10" s="22">
        <v>0.9091</v>
      </c>
      <c r="N10" s="21">
        <v>3</v>
      </c>
      <c r="O10" s="21">
        <v>5.625</v>
      </c>
      <c r="P10" s="21">
        <v>0.33</v>
      </c>
      <c r="Q10" s="21">
        <v>187.5</v>
      </c>
      <c r="R10" s="21">
        <v>1.88</v>
      </c>
    </row>
    <row r="11" spans="1:18">
      <c r="A11" t="s">
        <v>22</v>
      </c>
      <c r="B11">
        <v>201520</v>
      </c>
      <c r="C11">
        <v>20319</v>
      </c>
      <c r="D11" t="s">
        <v>0</v>
      </c>
      <c r="E11" t="s">
        <v>68</v>
      </c>
      <c r="F11" t="s">
        <v>65</v>
      </c>
      <c r="G11" t="s">
        <v>74</v>
      </c>
      <c r="H11" t="s">
        <v>77</v>
      </c>
      <c r="I11">
        <v>8</v>
      </c>
      <c r="J11">
        <v>8</v>
      </c>
      <c r="K11">
        <v>9</v>
      </c>
      <c r="L11" s="10">
        <v>0.8889</v>
      </c>
      <c r="M11" s="10">
        <v>0.8889</v>
      </c>
      <c r="N11">
        <v>3</v>
      </c>
      <c r="O11">
        <v>5.625</v>
      </c>
      <c r="P11">
        <v>0.33</v>
      </c>
      <c r="Q11">
        <v>153.41</v>
      </c>
      <c r="R11">
        <v>1.54</v>
      </c>
    </row>
    <row r="12" spans="1:18">
      <c r="A12" s="21" t="s">
        <v>20</v>
      </c>
      <c r="B12" s="21">
        <v>201420</v>
      </c>
      <c r="C12" s="21">
        <v>20791</v>
      </c>
      <c r="D12" s="21" t="s">
        <v>0</v>
      </c>
      <c r="E12" s="21" t="s">
        <v>69</v>
      </c>
      <c r="F12" s="21" t="s">
        <v>65</v>
      </c>
      <c r="G12" s="21" t="s">
        <v>74</v>
      </c>
      <c r="H12" s="21" t="s">
        <v>75</v>
      </c>
      <c r="I12" s="21">
        <v>14</v>
      </c>
      <c r="J12" s="21">
        <v>14</v>
      </c>
      <c r="K12" s="21">
        <v>16</v>
      </c>
      <c r="L12" s="22">
        <v>0.875</v>
      </c>
      <c r="M12" s="22">
        <v>0.875</v>
      </c>
      <c r="N12" s="21">
        <v>3.13</v>
      </c>
      <c r="O12" s="21">
        <v>5.625</v>
      </c>
      <c r="P12" s="21">
        <v>0.33</v>
      </c>
      <c r="Q12" s="21">
        <v>272.73</v>
      </c>
      <c r="R12" s="21">
        <v>2.73</v>
      </c>
    </row>
    <row r="13" spans="1:18">
      <c r="A13" t="s">
        <v>22</v>
      </c>
      <c r="B13">
        <v>201520</v>
      </c>
      <c r="C13">
        <v>20320</v>
      </c>
      <c r="D13" t="s">
        <v>0</v>
      </c>
      <c r="E13" t="s">
        <v>69</v>
      </c>
      <c r="F13" t="s">
        <v>65</v>
      </c>
      <c r="G13" t="s">
        <v>74</v>
      </c>
      <c r="H13" t="s">
        <v>75</v>
      </c>
      <c r="I13">
        <v>14</v>
      </c>
      <c r="J13">
        <v>14</v>
      </c>
      <c r="K13">
        <v>14</v>
      </c>
      <c r="L13" s="10">
        <v>1</v>
      </c>
      <c r="M13" s="10">
        <v>1</v>
      </c>
      <c r="N13">
        <v>3.07</v>
      </c>
      <c r="O13">
        <v>5.625</v>
      </c>
      <c r="P13">
        <v>0.33</v>
      </c>
      <c r="Q13">
        <v>238.64</v>
      </c>
      <c r="R13">
        <v>2.3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2015-08-13T23:57:26+02:00</dcterms:created>
  <dcterms:modified xsi:type="dcterms:W3CDTF">2015-08-13T23:57:26+02:00</dcterms:modified>
  <dc:title>2014-2015 IVC Research Report for RNEW</dc:title>
  <dc:description>RNEW Specific Report Generated from Banner Data.</dc:description>
  <dc:subject>2014-2015 IVC Research Report for RNEW</dc:subject>
  <cp:keywords/>
  <cp:category/>
</cp:coreProperties>
</file>