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DEGREES &amp; CERTS" sheetId="6" r:id="rId9"/>
    <sheet name="Worksheet" sheetId="7" r:id="rId1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<sst xmlns="http://schemas.openxmlformats.org/spreadsheetml/2006/main" uniqueCount="61">
  <si>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Agricultural Science</t>
  </si>
  <si>
    <t>2014-2015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</si>
  <si>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</si>
  <si>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</si>
  <si>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</si>
  <si>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</si>
  <si>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</si>
  <si>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</si>
  <si>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</si>
  <si>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</si>
  <si>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</si>
  <si>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</si>
  <si>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</si>
  <si>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</si>
  <si>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</si>
  <si>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</si>
  <si>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</si>
  <si>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2011</t>
  </si>
  <si>
    <t>Spring 2012</t>
  </si>
  <si>
    <t>Fall 2012</t>
  </si>
  <si>
    <t>Spring 2013</t>
  </si>
  <si>
    <t>Fall 2013</t>
  </si>
  <si>
    <t>Spring 2014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</si>
  <si>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</si>
  <si>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</si>
  <si>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</si>
  <si>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</si>
  <si>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</si>
  <si>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</si>
  <si>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</si>
  <si>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</si>
  <si>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</si>
  <si>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</si>
  <si>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</si>
  <si>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</si>
  <si>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</si>
  <si>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</si>
  <si>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</si>
  <si>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</si>
  <si>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</si>
  <si>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</si>
  <si>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</si>
  <si>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</si>
  <si>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</si>
  <si>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</si>
  <si>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</si>
  <si>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</si>
  <si>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</si>
  <si>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</si>
  <si>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</si>
  <si>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</si>
  <si>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</si>
  <si>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</si>
  <si>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AGRI</t>
  </si>
  <si>
    <t>AS</t>
  </si>
  <si>
    <t>AGSCI-AS</t>
  </si>
  <si>
    <t>2012-2013</t>
  </si>
  <si>
    <t>AGBS</t>
  </si>
  <si>
    <t>AGBMGMT-AS</t>
  </si>
  <si>
    <t>Agricultural Business Mgmt</t>
  </si>
  <si>
    <t>2013-2014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</si>
</sst>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3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AG&amp;RPrinted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0" t="s">
        <v>17</v>
      </c>
      <c r="B6" s="11">
        <v>7</v>
      </c>
      <c r="C6" s="12">
        <v>1.15</v>
      </c>
      <c r="D6" s="11">
        <v>230</v>
      </c>
      <c r="E6" s="11">
        <v>200</v>
      </c>
      <c r="F6" s="11">
        <v>4</v>
      </c>
      <c r="G6" s="12">
        <v>0.9</v>
      </c>
      <c r="H6" s="11">
        <v>104</v>
      </c>
      <c r="I6" s="11">
        <v>115</v>
      </c>
      <c r="J6" s="11">
        <v>0</v>
      </c>
      <c r="K6" s="12">
        <v>0</v>
      </c>
      <c r="L6" s="11">
        <v>0</v>
      </c>
      <c r="M6" s="11">
        <v>0</v>
      </c>
    </row>
    <row r="7" spans="1:13">
      <c r="A7" s="10" t="s">
        <v>18</v>
      </c>
      <c r="B7" s="10">
        <v>7</v>
      </c>
      <c r="C7" s="13">
        <v>0.91</v>
      </c>
      <c r="D7" s="10">
        <v>191</v>
      </c>
      <c r="E7" s="10">
        <v>210</v>
      </c>
      <c r="F7" s="10">
        <v>3</v>
      </c>
      <c r="G7" s="13">
        <v>0.95</v>
      </c>
      <c r="H7" s="10">
        <v>81</v>
      </c>
      <c r="I7" s="10">
        <v>85</v>
      </c>
      <c r="J7" s="10">
        <v>0</v>
      </c>
      <c r="K7" s="13">
        <v>0</v>
      </c>
      <c r="L7" s="10">
        <v>0</v>
      </c>
      <c r="M7" s="10">
        <v>0</v>
      </c>
    </row>
    <row r="8" spans="1:13">
      <c r="A8" s="10" t="s">
        <v>19</v>
      </c>
      <c r="B8" s="11">
        <v>7</v>
      </c>
      <c r="C8" s="12">
        <v>0.94</v>
      </c>
      <c r="D8" s="11">
        <v>264</v>
      </c>
      <c r="E8" s="11">
        <v>280</v>
      </c>
      <c r="F8" s="11">
        <v>5</v>
      </c>
      <c r="G8" s="12">
        <v>0.82</v>
      </c>
      <c r="H8" s="11">
        <v>119</v>
      </c>
      <c r="I8" s="11">
        <v>145</v>
      </c>
      <c r="J8" s="11">
        <v>0</v>
      </c>
      <c r="K8" s="12">
        <v>0</v>
      </c>
      <c r="L8" s="11">
        <v>0</v>
      </c>
      <c r="M8" s="11">
        <v>0</v>
      </c>
    </row>
    <row r="9" spans="1:13">
      <c r="A9" s="10" t="s">
        <v>20</v>
      </c>
      <c r="B9" s="10">
        <v>5</v>
      </c>
      <c r="C9" s="13">
        <v>0.66</v>
      </c>
      <c r="D9" s="10">
        <v>95</v>
      </c>
      <c r="E9" s="10">
        <v>145</v>
      </c>
      <c r="F9" s="10">
        <v>8</v>
      </c>
      <c r="G9" s="13">
        <v>0.88</v>
      </c>
      <c r="H9" s="10">
        <v>230</v>
      </c>
      <c r="I9" s="10">
        <v>261</v>
      </c>
      <c r="J9" s="10">
        <v>0</v>
      </c>
      <c r="K9" s="13">
        <v>0</v>
      </c>
      <c r="L9" s="10">
        <v>0</v>
      </c>
      <c r="M9" s="10">
        <v>0</v>
      </c>
    </row>
    <row r="10" spans="1:13">
      <c r="A10" s="10" t="s">
        <v>21</v>
      </c>
      <c r="B10" s="11">
        <v>9</v>
      </c>
      <c r="C10" s="12">
        <v>1</v>
      </c>
      <c r="D10" s="11">
        <v>260</v>
      </c>
      <c r="E10" s="11">
        <v>259</v>
      </c>
      <c r="F10" s="11">
        <v>5</v>
      </c>
      <c r="G10" s="12">
        <v>0.81</v>
      </c>
      <c r="H10" s="11">
        <v>122</v>
      </c>
      <c r="I10" s="11">
        <v>150</v>
      </c>
      <c r="J10" s="11">
        <v>0</v>
      </c>
      <c r="K10" s="12">
        <v>0</v>
      </c>
      <c r="L10" s="11">
        <v>0</v>
      </c>
      <c r="M10" s="11">
        <v>0</v>
      </c>
    </row>
    <row r="11" spans="1:13">
      <c r="A11" s="10" t="s">
        <v>22</v>
      </c>
      <c r="B11" s="10">
        <v>6</v>
      </c>
      <c r="C11" s="13">
        <v>0.83</v>
      </c>
      <c r="D11" s="10">
        <v>207</v>
      </c>
      <c r="E11" s="10">
        <v>248</v>
      </c>
      <c r="F11" s="10">
        <v>4</v>
      </c>
      <c r="G11" s="13">
        <v>0.96</v>
      </c>
      <c r="H11" s="10">
        <v>113</v>
      </c>
      <c r="I11" s="10">
        <v>118</v>
      </c>
      <c r="J11" s="10">
        <v>0</v>
      </c>
      <c r="K11" s="13">
        <v>0</v>
      </c>
      <c r="L11" s="10">
        <v>0</v>
      </c>
      <c r="M11" s="10">
        <v>0</v>
      </c>
    </row>
    <row r="12" spans="1:13">
      <c r="A12" s="14" t="s">
        <v>23</v>
      </c>
      <c r="B12" s="15" t="str">
        <f>SUM(B6:B11)</f>
        <v>0</v>
      </c>
      <c r="C12" s="16" t="str">
        <f>AVERAGE(C6:C11)</f>
        <v>0</v>
      </c>
      <c r="D12" s="15" t="str">
        <f>SUM(D6:D11)</f>
        <v>0</v>
      </c>
      <c r="E12" s="15" t="str">
        <f>SUM(E6:E11)</f>
        <v>0</v>
      </c>
      <c r="F12" s="15" t="str">
        <f>SUM(F6:F11)</f>
        <v>0</v>
      </c>
      <c r="G12" s="16" t="str">
        <f>AVERAGE(G6:G11)</f>
        <v>0</v>
      </c>
      <c r="H12" s="15" t="str">
        <f>SUM(H6:H11)</f>
        <v>0</v>
      </c>
      <c r="I12" s="15" t="str">
        <f>SUM(I6:I11)</f>
        <v>0</v>
      </c>
      <c r="J12" s="15" t="str">
        <f>SUM(J6:J11)</f>
        <v>0</v>
      </c>
      <c r="K12" s="16" t="str">
        <f>AVERAGE(K6:K11)</f>
        <v>0</v>
      </c>
      <c r="L12" s="15" t="str">
        <f>SUM(L6:L11)</f>
        <v>0</v>
      </c>
      <c r="M12" s="15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AG&amp;RPrinted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0" t="s">
        <v>17</v>
      </c>
      <c r="B5" s="10">
        <v>456.1</v>
      </c>
    </row>
    <row r="6" spans="1:10">
      <c r="A6" s="10" t="s">
        <v>18</v>
      </c>
      <c r="B6" s="11">
        <v>408.61</v>
      </c>
    </row>
    <row r="7" spans="1:10">
      <c r="A7" s="10" t="s">
        <v>19</v>
      </c>
      <c r="B7" s="10">
        <v>398.75</v>
      </c>
    </row>
    <row r="8" spans="1:10">
      <c r="A8" s="10" t="s">
        <v>20</v>
      </c>
      <c r="B8" s="11">
        <v>339.41</v>
      </c>
    </row>
    <row r="9" spans="1:10">
      <c r="A9" s="10" t="s">
        <v>21</v>
      </c>
      <c r="B9" s="10">
        <v>409.64</v>
      </c>
    </row>
    <row r="10" spans="1:10">
      <c r="A10" s="10" t="s">
        <v>22</v>
      </c>
      <c r="B10" s="11">
        <v>480.36</v>
      </c>
    </row>
    <row r="11" spans="1:10">
      <c r="A11" s="14" t="s">
        <v>27</v>
      </c>
      <c r="B11" s="15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AG&amp;RPrinted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0" t="s">
        <v>17</v>
      </c>
      <c r="B6" s="11">
        <v>230</v>
      </c>
      <c r="C6" s="12">
        <v>0.8136</v>
      </c>
      <c r="D6" s="12">
        <v>0.9492</v>
      </c>
      <c r="E6" s="11">
        <v>104</v>
      </c>
      <c r="F6" s="12">
        <v>0.8065</v>
      </c>
      <c r="G6" s="12">
        <v>0.9355</v>
      </c>
      <c r="H6" s="11">
        <v>0</v>
      </c>
      <c r="I6" s="12">
        <v>0</v>
      </c>
      <c r="J6" s="12">
        <v>0</v>
      </c>
    </row>
    <row r="7" spans="1:10">
      <c r="A7" s="10" t="s">
        <v>18</v>
      </c>
      <c r="B7" s="10">
        <v>191</v>
      </c>
      <c r="C7" s="13">
        <v>0.5591</v>
      </c>
      <c r="D7" s="13">
        <v>0.8925</v>
      </c>
      <c r="E7" s="10">
        <v>81</v>
      </c>
      <c r="F7" s="13">
        <v>0.6857</v>
      </c>
      <c r="G7" s="13">
        <v>0.8857</v>
      </c>
      <c r="H7" s="10">
        <v>0</v>
      </c>
      <c r="I7" s="13">
        <v>0</v>
      </c>
      <c r="J7" s="13">
        <v>0</v>
      </c>
    </row>
    <row r="8" spans="1:10">
      <c r="A8" s="10" t="s">
        <v>19</v>
      </c>
      <c r="B8" s="11">
        <v>264</v>
      </c>
      <c r="C8" s="12">
        <v>0.6203</v>
      </c>
      <c r="D8" s="12">
        <v>0.8861</v>
      </c>
      <c r="E8" s="11">
        <v>119</v>
      </c>
      <c r="F8" s="12">
        <v>0.775</v>
      </c>
      <c r="G8" s="12">
        <v>0.875</v>
      </c>
      <c r="H8" s="11">
        <v>0</v>
      </c>
      <c r="I8" s="12">
        <v>0</v>
      </c>
      <c r="J8" s="12">
        <v>0</v>
      </c>
    </row>
    <row r="9" spans="1:10">
      <c r="A9" s="10" t="s">
        <v>20</v>
      </c>
      <c r="B9" s="10">
        <v>95</v>
      </c>
      <c r="C9" s="13">
        <v>0.76</v>
      </c>
      <c r="D9" s="13">
        <v>0.9467</v>
      </c>
      <c r="E9" s="10">
        <v>230</v>
      </c>
      <c r="F9" s="13">
        <v>0.7018</v>
      </c>
      <c r="G9" s="13">
        <v>0.8246</v>
      </c>
      <c r="H9" s="10">
        <v>0</v>
      </c>
      <c r="I9" s="13">
        <v>0</v>
      </c>
      <c r="J9" s="13">
        <v>0</v>
      </c>
    </row>
    <row r="10" spans="1:10">
      <c r="A10" s="10" t="s">
        <v>21</v>
      </c>
      <c r="B10" s="11">
        <v>260</v>
      </c>
      <c r="C10" s="12">
        <v>0.7742</v>
      </c>
      <c r="D10" s="12">
        <v>0.9032</v>
      </c>
      <c r="E10" s="11">
        <v>122</v>
      </c>
      <c r="F10" s="12">
        <v>0.7925</v>
      </c>
      <c r="G10" s="12">
        <v>0.9623</v>
      </c>
      <c r="H10" s="11">
        <v>0</v>
      </c>
      <c r="I10" s="12">
        <v>0</v>
      </c>
      <c r="J10" s="12">
        <v>0</v>
      </c>
    </row>
    <row r="11" spans="1:10">
      <c r="A11" s="10" t="s">
        <v>22</v>
      </c>
      <c r="B11" s="10">
        <v>207</v>
      </c>
      <c r="C11" s="13">
        <v>0.6282</v>
      </c>
      <c r="D11" s="13">
        <v>0.9487</v>
      </c>
      <c r="E11" s="10">
        <v>113</v>
      </c>
      <c r="F11" s="13">
        <v>0.4167</v>
      </c>
      <c r="G11" s="13">
        <v>0.7917</v>
      </c>
      <c r="H11" s="10">
        <v>0</v>
      </c>
      <c r="I11" s="13">
        <v>0</v>
      </c>
      <c r="J11" s="13">
        <v>0</v>
      </c>
    </row>
    <row r="12" spans="1:10">
      <c r="A12" s="14" t="s">
        <v>23</v>
      </c>
      <c r="B12" s="15" t="str">
        <f>SUM(B6:B11)</f>
        <v>0</v>
      </c>
      <c r="C12" s="16" t="str">
        <f>AVERAGE(C6:C11)</f>
        <v>0</v>
      </c>
      <c r="D12" s="16" t="str">
        <f>AVERAGE(D6:D11)</f>
        <v>0</v>
      </c>
      <c r="E12" s="15" t="str">
        <f>SUM(E6:E11)</f>
        <v>0</v>
      </c>
      <c r="F12" s="16" t="str">
        <f>AVERAGE(F6:F11)</f>
        <v>0</v>
      </c>
      <c r="G12" s="16" t="str">
        <f>AVERAGE(G6:G11)</f>
        <v>0</v>
      </c>
      <c r="H12" s="15" t="str">
        <f>SUM(H6:H11)</f>
        <v>0</v>
      </c>
      <c r="I12" s="16" t="str">
        <f>AVERAGE(I6:I11)</f>
        <v>0</v>
      </c>
      <c r="J12" s="16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AG&amp;RPrinted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7" t="s">
        <v>17</v>
      </c>
      <c r="B6" s="11">
        <v>2</v>
      </c>
      <c r="C6" s="12">
        <v>1</v>
      </c>
      <c r="D6" s="12">
        <v>1</v>
      </c>
      <c r="E6" s="11">
        <v>283</v>
      </c>
      <c r="F6" s="12">
        <v>0.735</v>
      </c>
      <c r="G6" s="12">
        <v>0.947</v>
      </c>
      <c r="H6" s="11">
        <v>16</v>
      </c>
      <c r="I6" s="12">
        <v>0.9375</v>
      </c>
      <c r="J6" s="12">
        <v>1</v>
      </c>
      <c r="K6" s="11">
        <v>1</v>
      </c>
      <c r="L6" s="12">
        <v>1</v>
      </c>
      <c r="M6" s="12">
        <v>1</v>
      </c>
      <c r="N6" s="11">
        <v>32</v>
      </c>
      <c r="O6" s="12">
        <v>0.75</v>
      </c>
      <c r="P6" s="12">
        <v>0.9375</v>
      </c>
    </row>
    <row r="7" spans="1:16">
      <c r="A7" s="17" t="s">
        <v>18</v>
      </c>
      <c r="B7" s="10">
        <v>0</v>
      </c>
      <c r="C7" s="13">
        <v>0</v>
      </c>
      <c r="D7" s="13">
        <v>0</v>
      </c>
      <c r="E7" s="10">
        <v>219</v>
      </c>
      <c r="F7" s="13">
        <v>0.6301</v>
      </c>
      <c r="G7" s="13">
        <v>0.8995</v>
      </c>
      <c r="H7" s="10">
        <v>20</v>
      </c>
      <c r="I7" s="13">
        <v>0.65</v>
      </c>
      <c r="J7" s="13">
        <v>0.7</v>
      </c>
      <c r="K7" s="10">
        <v>1</v>
      </c>
      <c r="L7" s="13">
        <v>0</v>
      </c>
      <c r="M7" s="13">
        <v>0</v>
      </c>
      <c r="N7" s="10">
        <v>32</v>
      </c>
      <c r="O7" s="13">
        <v>0.5625</v>
      </c>
      <c r="P7" s="13">
        <v>0.875</v>
      </c>
    </row>
    <row r="8" spans="1:16">
      <c r="A8" s="17" t="s">
        <v>19</v>
      </c>
      <c r="B8" s="11">
        <v>0</v>
      </c>
      <c r="C8" s="12">
        <v>0</v>
      </c>
      <c r="D8" s="12">
        <v>0</v>
      </c>
      <c r="E8" s="11">
        <v>343</v>
      </c>
      <c r="F8" s="12">
        <v>0.5889</v>
      </c>
      <c r="G8" s="12">
        <v>0.8863</v>
      </c>
      <c r="H8" s="11">
        <v>10</v>
      </c>
      <c r="I8" s="12">
        <v>0.8</v>
      </c>
      <c r="J8" s="12">
        <v>0.9</v>
      </c>
      <c r="K8" s="11">
        <v>0</v>
      </c>
      <c r="L8" s="12">
        <v>0</v>
      </c>
      <c r="M8" s="12">
        <v>0</v>
      </c>
      <c r="N8" s="11">
        <v>30</v>
      </c>
      <c r="O8" s="12">
        <v>0.8333</v>
      </c>
      <c r="P8" s="12">
        <v>0.9333</v>
      </c>
    </row>
    <row r="9" spans="1:16">
      <c r="A9" s="17" t="s">
        <v>20</v>
      </c>
      <c r="B9" s="10">
        <v>0</v>
      </c>
      <c r="C9" s="13">
        <v>0</v>
      </c>
      <c r="D9" s="13">
        <v>0</v>
      </c>
      <c r="E9" s="10">
        <v>267</v>
      </c>
      <c r="F9" s="13">
        <v>0.618</v>
      </c>
      <c r="G9" s="13">
        <v>0.8801</v>
      </c>
      <c r="H9" s="10">
        <v>13</v>
      </c>
      <c r="I9" s="13">
        <v>1</v>
      </c>
      <c r="J9" s="13">
        <v>1</v>
      </c>
      <c r="K9" s="10">
        <v>4</v>
      </c>
      <c r="L9" s="13">
        <v>1</v>
      </c>
      <c r="M9" s="13">
        <v>1</v>
      </c>
      <c r="N9" s="10">
        <v>41</v>
      </c>
      <c r="O9" s="13">
        <v>0.878</v>
      </c>
      <c r="P9" s="13">
        <v>0.9024</v>
      </c>
    </row>
    <row r="10" spans="1:16">
      <c r="A10" s="17" t="s">
        <v>21</v>
      </c>
      <c r="B10" s="11">
        <v>0</v>
      </c>
      <c r="C10" s="12">
        <v>0</v>
      </c>
      <c r="D10" s="12">
        <v>0</v>
      </c>
      <c r="E10" s="11">
        <v>328</v>
      </c>
      <c r="F10" s="12">
        <v>0.6159</v>
      </c>
      <c r="G10" s="12">
        <v>0.8994</v>
      </c>
      <c r="H10" s="11">
        <v>11</v>
      </c>
      <c r="I10" s="12">
        <v>0.8182</v>
      </c>
      <c r="J10" s="12">
        <v>0.9091</v>
      </c>
      <c r="K10" s="11">
        <v>0</v>
      </c>
      <c r="L10" s="12">
        <v>0</v>
      </c>
      <c r="M10" s="12">
        <v>0</v>
      </c>
      <c r="N10" s="11">
        <v>43</v>
      </c>
      <c r="O10" s="12">
        <v>0.8372</v>
      </c>
      <c r="P10" s="12">
        <v>0.9535</v>
      </c>
    </row>
    <row r="11" spans="1:16">
      <c r="A11" s="17" t="s">
        <v>22</v>
      </c>
      <c r="B11" s="10">
        <v>0</v>
      </c>
      <c r="C11" s="13">
        <v>0</v>
      </c>
      <c r="D11" s="13">
        <v>0</v>
      </c>
      <c r="E11" s="10">
        <v>274</v>
      </c>
      <c r="F11" s="13">
        <v>0.5693</v>
      </c>
      <c r="G11" s="13">
        <v>0.865</v>
      </c>
      <c r="H11" s="10">
        <v>7</v>
      </c>
      <c r="I11" s="13">
        <v>0.5714</v>
      </c>
      <c r="J11" s="13">
        <v>1</v>
      </c>
      <c r="K11" s="10">
        <v>0</v>
      </c>
      <c r="L11" s="13">
        <v>0</v>
      </c>
      <c r="M11" s="13">
        <v>0</v>
      </c>
      <c r="N11" s="10">
        <v>39</v>
      </c>
      <c r="O11" s="13">
        <v>0.6667</v>
      </c>
      <c r="P11" s="13">
        <v>0.8718</v>
      </c>
    </row>
    <row r="12" spans="1:16">
      <c r="A12" s="14" t="s">
        <v>43</v>
      </c>
      <c r="B12" s="15" t="str">
        <f>SUM(B6:B11)</f>
        <v>0</v>
      </c>
      <c r="C12" s="16" t="str">
        <f>IF(B12=0, "", ((B6*C6)+(B7*C7)+(B8*C8)+(B9*C9)+(B10*C10)+(B11*C11))/B12)</f>
        <v>0</v>
      </c>
      <c r="D12" s="16" t="str">
        <f>IF(B12=0, "", ((B6*D6)+(B7*D7)+(B8*D8)+(B9*D9)+(B10*D10)+(B11*D11))/B12)</f>
        <v>0</v>
      </c>
      <c r="E12" s="15" t="str">
        <f>SUM(E6:E11)</f>
        <v>0</v>
      </c>
      <c r="F12" s="16" t="str">
        <f>IF(E12=0, "", ((E6*F6)+(E7*F7)+(E8*F8)+(E9*F9)+(E10*F10)+(E11*F11))/E12)</f>
        <v>0</v>
      </c>
      <c r="G12" s="16" t="str">
        <f>IF(E12=0, "", ((E6*G6)+(E7*G7)+(E8*G8)+(E9*G9)+(E10*G10)+(E11*G11))/E12)</f>
        <v>0</v>
      </c>
      <c r="H12" s="15" t="str">
        <f>SUM(H6:H11)</f>
        <v>0</v>
      </c>
      <c r="I12" s="16" t="str">
        <f>IF(H12=0, "", ((H6*I6)+(H7*I7)+(H8*I8)+(H9*I9)+(H10*I10)+(H11*I11))/H12)</f>
        <v>0</v>
      </c>
      <c r="J12" s="16" t="str">
        <f>IF(H12=0, "", ((H6*J6)+(H7*J7)+(H8*J8)+(H9*J9)+(H10*J10)+(H11*J11))/H12)</f>
        <v>0</v>
      </c>
      <c r="K12" s="15" t="str">
        <f>SUM(K6:K11)</f>
        <v>0</v>
      </c>
      <c r="L12" s="16" t="str">
        <f>IF(K12=0, "", ((K6*L6)+(K7*L7)+(K8*L8)+(K9*L9)+(K10*L10)+(K11*L11))/K12)</f>
        <v>0</v>
      </c>
      <c r="M12" s="16" t="str">
        <f>IF(K12=0, "", ((K6*M6)+(K7*M7)+(K8*M8)+(K9*M9)+(K10*M10)+(K11*M11))/K12)</f>
        <v>0</v>
      </c>
      <c r="N12" s="15" t="str">
        <f>SUM(N6:N11)</f>
        <v>0</v>
      </c>
      <c r="O12" s="16" t="str">
        <f>IF(N12=0, "", ((N6*O6)+(N7*O7)+(N8*O8)+(N9*O9)+(N10*O10)+(N11*O11))/N12)</f>
        <v>0</v>
      </c>
      <c r="P12" s="16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AG&amp;RPrinted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0"/>
  <sheetViews>
    <sheetView tabSelected="0" workbookViewId="0" showGridLines="true" showRowColHeaders="1">
      <selection activeCell="F10" sqref="F10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44</v>
      </c>
      <c r="B1" s="8"/>
      <c r="C1" s="8"/>
      <c r="D1" s="8"/>
      <c r="E1" s="8"/>
      <c r="F1" s="8"/>
    </row>
    <row r="2" spans="1:6">
      <c r="A2" s="7" t="s">
        <v>45</v>
      </c>
      <c r="B2" s="8"/>
      <c r="C2" s="8"/>
      <c r="D2" s="8"/>
      <c r="E2" s="8"/>
      <c r="F2" s="8"/>
    </row>
    <row r="4" spans="1:6">
      <c r="A4" s="9" t="s">
        <v>46</v>
      </c>
      <c r="B4" s="9" t="s">
        <v>47</v>
      </c>
      <c r="C4" s="9" t="s">
        <v>48</v>
      </c>
      <c r="D4" s="9" t="s">
        <v>49</v>
      </c>
      <c r="E4" s="9" t="s">
        <v>50</v>
      </c>
      <c r="F4" s="9" t="s">
        <v>51</v>
      </c>
    </row>
    <row r="5" spans="1:6">
      <c r="A5" s="10" t="s">
        <v>52</v>
      </c>
      <c r="B5" s="10" t="s">
        <v>53</v>
      </c>
      <c r="C5" s="10" t="s">
        <v>54</v>
      </c>
      <c r="D5" s="10" t="s">
        <v>55</v>
      </c>
      <c r="E5" s="13" t="s">
        <v>0</v>
      </c>
      <c r="F5" s="10">
        <v>1</v>
      </c>
    </row>
    <row r="6" spans="1:6">
      <c r="A6" s="11" t="s">
        <v>56</v>
      </c>
      <c r="B6" s="11" t="s">
        <v>57</v>
      </c>
      <c r="C6" s="11" t="s">
        <v>54</v>
      </c>
      <c r="D6" s="11" t="s">
        <v>58</v>
      </c>
      <c r="E6" s="12" t="s">
        <v>59</v>
      </c>
      <c r="F6" s="11">
        <v>1</v>
      </c>
    </row>
    <row r="7" spans="1:6">
      <c r="A7" s="10" t="s">
        <v>56</v>
      </c>
      <c r="B7" s="10" t="s">
        <v>53</v>
      </c>
      <c r="C7" s="10" t="s">
        <v>54</v>
      </c>
      <c r="D7" s="10" t="s">
        <v>55</v>
      </c>
      <c r="E7" s="13" t="s">
        <v>0</v>
      </c>
      <c r="F7" s="10">
        <v>2</v>
      </c>
    </row>
    <row r="8" spans="1:6">
      <c r="A8" s="11" t="s">
        <v>60</v>
      </c>
      <c r="B8" s="11" t="s">
        <v>57</v>
      </c>
      <c r="C8" s="11" t="s">
        <v>54</v>
      </c>
      <c r="D8" s="11" t="s">
        <v>58</v>
      </c>
      <c r="E8" s="12" t="s">
        <v>59</v>
      </c>
      <c r="F8" s="11">
        <v>1</v>
      </c>
    </row>
    <row r="9" spans="1:6">
      <c r="A9" s="10" t="s">
        <v>60</v>
      </c>
      <c r="B9" s="10" t="s">
        <v>53</v>
      </c>
      <c r="C9" s="10" t="s">
        <v>54</v>
      </c>
      <c r="D9" s="10" t="s">
        <v>55</v>
      </c>
      <c r="E9" s="13" t="s">
        <v>0</v>
      </c>
      <c r="F9" s="10">
        <v>1</v>
      </c>
    </row>
    <row r="10" spans="1:6">
      <c r="A10" s="18"/>
      <c r="B10" s="18"/>
      <c r="C10" s="18"/>
      <c r="D10" s="18"/>
      <c r="E10" s="19" t="s">
        <v>43</v>
      </c>
      <c r="F10" s="15" t="str">
        <f>SUM(F5:F9)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AG&amp;RPrinted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COVER PAGE</vt:lpstr>
      <vt:lpstr>A. ENRL &amp; FILL RATES</vt:lpstr>
      <vt:lpstr>B. PRODUCTIVITY</vt:lpstr>
      <vt:lpstr>C. SUCCESS &amp; RETENTION</vt:lpstr>
      <vt:lpstr>D. SUCC &amp; RET BY ETHN</vt:lpstr>
      <vt:lpstr>E. DEGREES &amp; CERTS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2014-08-18T20:41:52+02:00</dcterms:created>
  <dcterms:modified xsi:type="dcterms:W3CDTF">2014-08-18T20:41:52+02:00</dcterms:modified>
  <dc:title>2014-2015 IVC Research Report for AG</dc:title>
  <dc:description>AG Specific Report Generated from Banner Data.</dc:description>
  <dc:subject>2014-2015 IVC Research Report for AG</dc:subject>
  <cp:keywords/>
  <cp:category/>
</cp:coreProperties>
</file>